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david.duque\Desktop\"/>
    </mc:Choice>
  </mc:AlternateContent>
  <xr:revisionPtr revIDLastSave="0" documentId="8_{5BE692DF-2650-4E54-BB1A-B066062382DF}" xr6:coauthVersionLast="45" xr6:coauthVersionMax="45" xr10:uidLastSave="{00000000-0000-0000-0000-000000000000}"/>
  <bookViews>
    <workbookView xWindow="-120" yWindow="-120" windowWidth="29040" windowHeight="15840"/>
  </bookViews>
  <sheets>
    <sheet name="Formulario CPCCS" sheetId="1" r:id="rId1"/>
    <sheet name="Formulario EPMMQ"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2" i="2" l="1"/>
  <c r="C82" i="2"/>
  <c r="E85" i="2" s="1"/>
  <c r="E81" i="2"/>
  <c r="E79" i="2"/>
  <c r="E76" i="2"/>
  <c r="E75" i="2"/>
  <c r="E74" i="2"/>
  <c r="E73" i="2"/>
  <c r="E72" i="2"/>
  <c r="E71" i="2"/>
  <c r="E70" i="2"/>
  <c r="J52" i="2"/>
  <c r="J51" i="2"/>
  <c r="E82" i="2" l="1"/>
  <c r="B85" i="2"/>
</calcChain>
</file>

<file path=xl/sharedStrings.xml><?xml version="1.0" encoding="utf-8"?>
<sst xmlns="http://schemas.openxmlformats.org/spreadsheetml/2006/main" count="1087" uniqueCount="607">
  <si>
    <t>SE UTILIZARÁ EL TRANSPORTE PUBLICO - TP COMO MEDIO PREFERENTE DE DESPLAZAMIENTO, MEDIANTE UN SISTEMA INTEGRADO MASIVO DE TRANSPORTE CON ALTOS NIVELES DE CALIDAD Y EFICIENCIA, DONDE EL METRO SERÁ EL EJE ESTRUCTURADOR, SIENDO SUS MAYORES ATRIBUTOS LA DISMINUCIÓN DEL TIEMPO DE VIAJE, CONECTIVIDAD Y COBERTURA.</t>
  </si>
  <si>
    <t>A. PLANIFICAR Y REALIZAR LOS ESTUDIOS QUE SE REQUIERAN PARA LA CONSTRUCCIÓN, EQUIPAMIENTO Y EXPLOTACIÓN DEL SUBSISTEMA DE TRANSPORTE PÚBLICO METRO DE QUITO, Y ADMINISTRAR LOS CONTRATOS QUE CELEBRE EL MUNICIPIO DEL DISTRITO METROPOLITANO DE QUITO PARA LA CONSTRUCCIÓN Y PUESTA EN MARCHA DEL MISMO;
B. ADMINISTRAR, OPERAR, MANTENER Y, EN GENERAL, EXPLOTAR LA INFRAESTRUCTURA, EL MATERIAL MÓVIL Y EL EQUIPAMIENTO E INSTALACIONES DEL SUBSISTEMA DE TRANSPORTE PÚBLICO METRO DE QUITO;
C. PRESTAR SERVICIOS ATINENTES AL OBJETO PREVISTO EN EL LITERAL ANTERIOR, A TRAVÉS DE LA INFRAESTRUCTURA A SU CARGO, DIRECTAMENTE O POR CUALQUIER MEDIO PERMITIDO POR EL ORDENAMIENTO JURÍDICO; Y,
D. LAS DEMÁS ACTIVIDADES OPERATIVAS Y DE PRESTACIÓN DE SERVICIOS RELATIVAS A LAS COMPETENCIAS QUE LE CORRESPONDEN AL MUNICIPIO DEL DISTRITO METROPOLITANO DE QUITO, DE CONFORMIDAD CON EL ORDENAMIENTO JURÍDICO NACIONAL Y METROPOLITANO, EN EL ÁMBITO DEL MANEJO INTEGRAL DEL SUBSISTEMA DE TRANSPORTE PÚBLICO METRO DE QUITO.</t>
  </si>
  <si>
    <t>SE CONTINUÓ CON LA CONSTRUCCIÓN DE LA FASE 2 DE LA PRIMERA LÍNEA DEL METRO DE QUITO Y ADMINISTRACIÓN DE CONTRATOS QUE INCLUYE: OBRA CIVIL, FISCALIZACIÓN, GERENCIA DEL PROYECTO, ADQUISICIÓN E INSTALACIÓN DE SISTEMAS FERROVIARIOS, EQUIPOS Y MATERIAL RODANTE. 
EL PORCENTAJE DE AVANCE PLANIFICADO PARA EL AÑO 2019 ES DEL 19,27%, LA META ALCANZADA ES DEL 13,70%. CABE INDICAR QUE LA META ACUMULADA DEL PROYECTO ES DEL 89,56%.</t>
  </si>
  <si>
    <t xml:space="preserve">LA EPMMQ REALIZÓ LA GESTIÓN TÉCNICA, ADMINISTRATIVA Y FINANCIERA PARA LA ADMINISTRACIÓN DEL PROYECTO DE LA FASE 2 DE LA PRIMERA LÍNEA DEL METRO DE QUITO. 
EL PORCENTAJE DE AVANCE PLANIFICADO PARA EL AÑO 2019 ES DEL 100,00%, LA META ALCANZADA ES DEL 93,57%. </t>
  </si>
  <si>
    <t>EXISTIERON PEQUEÑOS RETRASOS EN LA CONSTRUCCIÓN DE LA OBRA CIVIL E INSTALACIÓN DE SISTEMAS FERROVIARIOS DEBIDO A UN REAJUSTE EN EL CRONOGRAMA POR LA CONTAMINACIÓN CON HIDROCARBUROS EN LA ESTACIÓN LA PRADERA, ASÍ COMO LAS PROTESTAS DEL MES DE OCTUBRE EN LOS QUE SE REGISTRARON DAÑOS A LA PLMQ, EN AMBOS CASOS SE DEBIERON REMEDIAR DICHOS INCONVENIENTES.</t>
  </si>
  <si>
    <t>PROYECTO: 
PRIMERA LÍNEA DEL METRO DE QUITO - PLMQ. - SE CONVERTIRÁ EN EL EJE ARTICULADOR DEL SISTEMA INTEGRADO DE TRANSPORTE PÚBLICO DE LA CIUDAD, CUYO TRAZADO HA SIDO CONCEBIDO DE MANERA LONGITUDINAL EN UNA LONGITUD DE 22 KM, INCLUYENDO 15 ESTACIONES (11 ESTACIONES SUBTERRÁNEAS Y 4 ESTACIONES SUBTERRÁNEAS DE TRANSFERENCIA), TALLERES Y COCHERAS.</t>
  </si>
  <si>
    <t>EN EL AÑO 2019, SE REALIZÓ LA ADMINISTRACIÓN DE LOS CONTRATOS PARA LA CONSTRUCCIÓN DE LA OBRA CIVIL, FISCALIZACIÓN, GERENCIA TÉCNICA, INSTALACIÓN DE SISTEMAS FERROVIARIOS Y EQUIPOS Y ADQUISICIÓN DE MATERIAL RODANTE, SEGÚN EL SIGUIENTE DETALLE:
1. AVANCE FÍSICO GENERAL DEL PROYECTO DE CONSTRUCCIÓN DE LA PRIMERA LÍNEA DEL METRO DE QUITO – FASE 2 (QUE INCLUYE TÚNEL, ESTACIONES E INSTALACIONES FERROVIARIAS) DEL 89,56%.
2. AVANCE DEL 51,21% EN LA IMPLEMENTACIÓN DE LAS INSTALACIONES FERROVIARIAS.
3. ARRIBARON 14 TRENES A LA CIUDAD, SUMANDO UN TOTAL DE 15 UNIDADES CON CAPACIDAD APROXIMADA PARA 1.500 PERSONAS. ESTÁ PENDIENTE LA ENTREGA DE 3 UNIDADES QUE LLEGARÁN EN LOS PRIMEROS MESES DEL AÑO 2020.</t>
  </si>
  <si>
    <t>Contribuye en los siguientes puntos de la Agenda Nacional para la Igualdad de Nacionalidades y Pueblos:
Eje 5 La Plurinacionalidad y la interculturalidad
Política: Promover el diálogo intercultural entre el Estado y las nacionalidades y pueblos, para establecer la corresponsabilidad y armonía en el Buen Vivir del País
Lineamientos: d. Promover la incorporación de personal de pueblos y nacionalidades dentro de la planta profesional o de trabajadores dentro del sistema público central y GAD, mediante el otorgamiento de puntaje adicional en los sistemas meritocráticos.</t>
  </si>
  <si>
    <t>Contribuye en los siguientes puntos de la Agenda Nacional para la Igualdad Intergeneracional
Política: Fortalecer la capacitación técnica y la formación especializada para los jóvenes
Política: Fortalecer la inserción laboral de jóvenes y el primer empleo.</t>
  </si>
  <si>
    <t>Contribuye en los siguientes puntos de la Agenda Nacional para la Igualdad de Discapacidades: 
EJE Trabajo
Busca garantizar el derecho de las personas con discapacidad a trabajar en igualdad de condiciones que los demás, en entornos laborales inclusivos y
accesibles; así como fomentar el autoempleo como estrategia válida de sostenimiento para su vida personal y familiar.
Objetivos específicos:
1. Fomentar la inclusión laboral de las Personas con Discapacidad.
2. Impulsar el emprendimiento en las Personas con Discapacidad.</t>
  </si>
  <si>
    <t>Contribuye en los siguientes puntos de la Agenda Nacional para la Igualdad de Género: 
EJE 2: Sostenibilidad de la Vida/Producción y empleo
Política 1. Alcanzar el desarrollo sostenible con igualdad y autonomía de las mujeres, implementando acciones y estrategias, para transformar sus vidas.
Política 3. Generar las condiciones que permitan a las mujeres el
acceso al empleo adecuado, estableciendo medidas de
acción afirmativa e incentivos.</t>
  </si>
  <si>
    <t>Eje Trabajo Digno
Política: Promover el ejercicio del derecho al trabajo digno de las y los ecuatorianos en el exterior y facilitar su acceso para las personas en situación de movilidad humana en el Ecuador, sin discriminación por condición migratoria, combatiendo la explotación y precarización laboral.
c. Implementar y fortalecer programas integrales de reinserción económica de las y los ecuatorianos a su retorno, que garanticen, entre otros aspectos, generación de empleo digno (por cuenta propia o bajo relación de dependencia).</t>
  </si>
  <si>
    <t>LA EPMMQ HA IMPLEMENTADO UN PLAN DE RELACIONES COMUNITARIAS CON VECINOS QUE RESIDEN EN LA ZONA DE INFLUENCIA DEL METRO DE QUITO Y VARIOS ACTORES DE LA COMUNIDAD PARA INFORMAR SOBRE LOS TRABAJOS CONSTRUCTIVOS Y LOS BENEFICIOS QUE TRAERÁ A LA CIUDAD EL SISTEMA DE TRANSPORTE METRO DE QUITO</t>
  </si>
  <si>
    <t>EL PLAN DE TRABAJO DEL PROCESO DE RENDICIÓN DE CUENTAS 2019 DEL GAD DEL DISTRITO METROPOLITANO DE QUITO, SE ELABORÓ A PARTIR DE LAS SUGERENCIAS CIUDADANAS REGISTRADAS EN EL FORMULARIO WEB PUBLICADO PARA EL EFECTO, ASÍ COMO DE LAS INTERVENCIONES DE LA CIUDADANÍA DURANTE LAS DELIBERACIONES PÚBLICAS</t>
  </si>
  <si>
    <t>INFORME DE RENDICIÓN DE CUENTAS No 5030</t>
  </si>
  <si>
    <t>PERÍODO</t>
  </si>
  <si>
    <t>2019</t>
  </si>
  <si>
    <t xml:space="preserve">DATOS GENERALES </t>
  </si>
  <si>
    <t xml:space="preserve">NOMBRE DE LA INSTITUCIÓN: </t>
  </si>
  <si>
    <t>EMPRESA PUBLICA METROPOLITANA METRO DE QUITO</t>
  </si>
  <si>
    <t>RUC:</t>
  </si>
  <si>
    <t>1768164650001</t>
  </si>
  <si>
    <t>REPRESENTANTE LEGAL</t>
  </si>
  <si>
    <t>EDISON SANTIAGO YÁNEZ ROMERO</t>
  </si>
  <si>
    <t>GAD AL QUE PERTENECE :</t>
  </si>
  <si>
    <t>FUNCIÓN:</t>
  </si>
  <si>
    <t>GAD MUNICIPAL</t>
  </si>
  <si>
    <t>OBJETIVOS DEL PLAN DE DESARROLLO DE SU TERRITORIO:</t>
  </si>
  <si>
    <t>DESCRIBA LOS OBJETIVOS DEL PLAN DE DESARROLLO DE SU TERRITORIO</t>
  </si>
  <si>
    <t>CUMPLIMIENTO DE LA EJECUCIÓN PROGRAMÁTICA:</t>
  </si>
  <si>
    <t>ELIJA LOS OBJETIVOS DEL PLAN DE DESARROLLO DE SU TERRITORIO</t>
  </si>
  <si>
    <t>TIPO DE COMPETENCIAS</t>
  </si>
  <si>
    <t>META POA</t>
  </si>
  <si>
    <t>INDICADOR DE LA META</t>
  </si>
  <si>
    <t>OBJETIVOS</t>
  </si>
  <si>
    <t>NO.  DE META</t>
  </si>
  <si>
    <t xml:space="preserve">DESCRIPCIÓN </t>
  </si>
  <si>
    <t>PORCENTAJE DE AVANCE EN LA CONSTRUCCIÓN DE LA PLMQ.</t>
  </si>
  <si>
    <t>CONSTRUCCIÓN DE LA PRIMERA LÍNEA DEL METRO DE QUITO - PLMQ.</t>
  </si>
  <si>
    <t>RESULTADOS</t>
  </si>
  <si>
    <t>% DE LA GESTIÓN</t>
  </si>
  <si>
    <t>DESCRIPCIÓN DE LA GESTIÓN POR META</t>
  </si>
  <si>
    <t>¿COMÓ APORTA EL RESULTADO ALCANZADO AL LOGRO DEL PLAN DE DESARROLLO?</t>
  </si>
  <si>
    <t>TOTALES PLANIFICADOS</t>
  </si>
  <si>
    <t>TOTALES CUMPLIDOS</t>
  </si>
  <si>
    <t>71,09 %</t>
  </si>
  <si>
    <t>LA CONSTRUCCIÓN DE LA PRIMERA LÍNEA DEL METRO DE QUITO - PLMQ SERÁ EL EJE ARTICULADOR DEL SISTEMA INTEGRADO DE TRANSPORTE PÚBLICO DEL DISTRITO METROPOLITANO DE QUITO COMO UN SUBSISTEMA DE MOVILIDAD DE CALIDAD, INCLUSIVO, SEGURO, SOSTENIBLE Y CONFIABLE.</t>
  </si>
  <si>
    <t>PORCENTAJE DE EJECUCIÓN DEL PLAN OPERATIVO ANUAL DE LA PLMQ.</t>
  </si>
  <si>
    <t>EJECUCIÓN DEL PLAN OPERATIVO ANUAL DE LA EPMMQ</t>
  </si>
  <si>
    <t>93,57 %</t>
  </si>
  <si>
    <t>LA GESTIÓN EMPRESARIAL PARA LA CONSTRUCCIÓN DE LA PRIMERA LÍNEA DEL METRO DE QUITO - PLMQ APORTA A QUE ESTE SUBSISTEMA SE CONVIERTA EN EL EJE PRINCIPAL E INTEGRADOR DEL TRANSPORTE PÚBLICO EN EL DISTRITO METROPOLITANO DE QUITO</t>
  </si>
  <si>
    <t>TOTAL % CUMPLIMIENTO DE LA GESTIÓN:</t>
  </si>
  <si>
    <t>82,33</t>
  </si>
  <si>
    <t/>
  </si>
  <si>
    <t>PLAN DE DESARROLLO: REPORTE EL AVANCE RESPECTO A TODOS LOS OBJETIVOS INGRESADOS</t>
  </si>
  <si>
    <t>OBJETIVO DEL PLAN DE DESARROLLO</t>
  </si>
  <si>
    <t>PORCENTAJE DE AVANCE ACUMULADO DE LA GESTIÓN  DEL OBJETIVO</t>
  </si>
  <si>
    <t>QUÉ NO SE AVANZÓ Y ¿POR QUÉ?</t>
  </si>
  <si>
    <t>PLAN DE TRABAJO (OFERTA ELECTORAL)</t>
  </si>
  <si>
    <t>DESCRIBA LOS OBJETIVOS/ OFERTAS DEL PLAN DE TRABAJO</t>
  </si>
  <si>
    <t>DESCRIBA LOS PROGRAMAS / PROYECTOS RELACIONADOS CON EL OBJETIVO DEL PLAN DE TRABAJO</t>
  </si>
  <si>
    <t>PORCENTAJE DE AVANCE</t>
  </si>
  <si>
    <t>DESCRIBA LOS RESULTADOS ALCANZADOS</t>
  </si>
  <si>
    <t>MOVILIDAD</t>
  </si>
  <si>
    <t>INFORMACIÓN FINANCIERA (LOCPCCS Art. 10, LEY DE EMPRESAS PÚBLICAS ART. 45 SISTEMAS DE INFORMACIÓN):</t>
  </si>
  <si>
    <t> BALANCE GENERAL</t>
  </si>
  <si>
    <t>ACTIVO</t>
  </si>
  <si>
    <t>PASIVO</t>
  </si>
  <si>
    <t>PATRIMONIO</t>
  </si>
  <si>
    <t>LINK AL MEDIO DE VERIFICACIÓN PUBLICADO EN LA PÁG. WEB DE LA INSTITUCIÓN</t>
  </si>
  <si>
    <t>http://www.metrodequito.gob.ec/wp-content/uploads/Estados_Financieros_2019.pdf</t>
  </si>
  <si>
    <t>CUMPLIMIENTO DE LA EJECUCIÓN PRESUPUESTARIA:</t>
  </si>
  <si>
    <t>TIPO</t>
  </si>
  <si>
    <t>ELIJA Ó DESCRIBA</t>
  </si>
  <si>
    <t>PRESUPUESTO PLANIFICADO</t>
  </si>
  <si>
    <t>PRESUPUESTO EJECUTADO</t>
  </si>
  <si>
    <t>% CUMPLIMIENTO DEL PRESUPUESTO</t>
  </si>
  <si>
    <t>PROGRAMA Y/O PROYECTO</t>
  </si>
  <si>
    <t>METRO DE QUITO</t>
  </si>
  <si>
    <t>34,20 %</t>
  </si>
  <si>
    <t>https://www.metrodequito.gob.ec/wp-content/uploads/g1_12_EJECUCION_PRESUPUESTARIA_DICIEMBRE_2019.pdf</t>
  </si>
  <si>
    <t>TOTAL:</t>
  </si>
  <si>
    <t>PRESUPUESTO INSTITUCIONAL:</t>
  </si>
  <si>
    <t>TOTAL DE PRESUPUESTO INSTITUCIONAL CODIFICADO</t>
  </si>
  <si>
    <t>GASTO CORRIENTE PLANIFICADO</t>
  </si>
  <si>
    <t>GASTO CORRIENTE EJECUTADO</t>
  </si>
  <si>
    <t>GASTO DE INVERSIÓN PLANIFICADO</t>
  </si>
  <si>
    <t>GASTO DE INVERSIÓN EJECUTADO</t>
  </si>
  <si>
    <t>% EJECUCIÓN PRESUPUESTARIA</t>
  </si>
  <si>
    <t xml:space="preserve"> 34,21 %</t>
  </si>
  <si>
    <t>CUMPLIMIENTO DE OBLIGACIONES (LOCPCCS Art. 10 NUMERAL 7):</t>
  </si>
  <si>
    <t>LABORALES</t>
  </si>
  <si>
    <t>TRIBUTARIA</t>
  </si>
  <si>
    <t>SI</t>
  </si>
  <si>
    <t>http://www.metrodequito.gob.ec/wp-content/uploads/Cumplimiento_obligaciones_2019.pdf</t>
  </si>
  <si>
    <t>IMPLEMENTACIÓN DE POLÍTICAS PÚBLICAS PARA LA IGUALDAD</t>
  </si>
  <si>
    <t>PONGA SI O NO</t>
  </si>
  <si>
    <t>DESCRIBA LA POLÍTICA IMPLEMENTADA</t>
  </si>
  <si>
    <t>DETALLE PRINCIPALES RESULTADOS OBTENIDOS</t>
  </si>
  <si>
    <t>EXPLIQUE COMÓ APORTA EL RESULTADO AL CUMPLIMIENTO DE LAS AGENDAS DE IGUALDAD</t>
  </si>
  <si>
    <t>IMPLEMENTACIÓN DE POLÍTICAS PÚBLICAS INTERCULTURALES</t>
  </si>
  <si>
    <t>En todas las instancias del Estado se procurará el acceso laboral de afroecuatorianos e indígenas y montubios en un porcentaje no menor a la proporción de su población.</t>
  </si>
  <si>
    <t>En el año 2019, la EPMMQ cuenta con el 1,03% de personal que se autodenomina indígena.</t>
  </si>
  <si>
    <t>IMPLEMENTACIÓN DE POLÍTICAS PÚBLICAS GENERACIONALES</t>
  </si>
  <si>
    <t>Fortalecer la inserción laboral de jóvenes y el primer empleo.</t>
  </si>
  <si>
    <t>En el año 2019, el 13,40% del total del personal de la EPMMQ se encuentran ubicado en el rango de edad de entre 20 a 30.</t>
  </si>
  <si>
    <t>IMPLEMENTACIÓN DE POLÍTICAS PÚBLICAS DE DISCAPACIDADES</t>
  </si>
  <si>
    <t>Fomentar la inclusión laboral y el emprendimiento para dar cumplimiento progresivo del porcentaje de inserción laboral en el Municipio de Quito de personas con discapacidad.</t>
  </si>
  <si>
    <t>En el año 2019, la EPMMQ cumple con el 4% de personal con discapacidad y enfermedades catastróficas</t>
  </si>
  <si>
    <t>IMPLEMENTACIÓN DE POLÍTICAS PÚBLICAS DE GÉNERO</t>
  </si>
  <si>
    <t>Alcanzar el desarrollo sostenible con igualdad y
autonomía de las mujeres, implementando acciones y estrategias, para transformar sus vidas</t>
  </si>
  <si>
    <t>Incremento progresivo del porcentaje de inclusión laboral de mujeres, al 2019 se cuenta con el  43,30%.
En La EPMMQ, se ha alcanzado el 40% de mujeres desempeñando puestos Directivos.</t>
  </si>
  <si>
    <t>IMPLEMENTACIÓN DE POLÍTICAS PÚBLICAS DE MOVILIDAD HUMANA</t>
  </si>
  <si>
    <t>Propender el ejercicio del derecho al trabajo y seguridad social de las personas extranjeras que residan en el Ecuador y de los ecuatorianos retornados.</t>
  </si>
  <si>
    <t>En el año 2019, los procesos de reclutamiento y selección de personal se ejecutaron sin discriminación bajo ninguna condición.</t>
  </si>
  <si>
    <t>MECANISMOS DE PARTICIPACION CIUDADANA:</t>
  </si>
  <si>
    <t>ESPACIO-MECANISMOS DE PARTICIPACIÓN CIUDADANA</t>
  </si>
  <si>
    <t>CUANTAS VECES CONVOCÓ AL GAD</t>
  </si>
  <si>
    <t>QUÉ ACTORES PARTICIPARON</t>
  </si>
  <si>
    <t>DESCRIBA LOS LOGROS ALCANZADOS EN EL AÑO</t>
  </si>
  <si>
    <t>INSTANCIA DE PARTICIPACIÓN</t>
  </si>
  <si>
    <t>NO</t>
  </si>
  <si>
    <t>NO APLICA</t>
  </si>
  <si>
    <t>AUDIENCIA PÚBLICA</t>
  </si>
  <si>
    <t>CABILDO POPULAR</t>
  </si>
  <si>
    <t>CONSEJO DE PLANIFICACIÓN LOCAL</t>
  </si>
  <si>
    <t>SILLA VACÍA</t>
  </si>
  <si>
    <t>CONSEJOS CONSULTIVOS</t>
  </si>
  <si>
    <t>OTROS</t>
  </si>
  <si>
    <t>SECTORESENTIDADESORGANIZACIONESOTROS</t>
  </si>
  <si>
    <t>http://www.metrodequito.gob.ec/wp-content/uploads/Registros_visitas_2019.pdf</t>
  </si>
  <si>
    <t>ASAMBLEA CIUDADANA:</t>
  </si>
  <si>
    <t>MECANISMOS - ESPACIOS DE PARTICIPACIÓN</t>
  </si>
  <si>
    <t>EXISTE UNA ASAMBLEA CIUDADANA EN SU TERRITORIO</t>
  </si>
  <si>
    <t>SOLO SI CONTESTÓ SI INGRESE LOS DATOS DEL REPRESENTANTE</t>
  </si>
  <si>
    <t>PLANIFICÓ LA GESTIÓN DEL TERRITORIO CON LA PARTICIPACIÓN DE LA ASAMBLEA CIUDADANA</t>
  </si>
  <si>
    <t>¿EN QUÉ FASES DE LA PLANIFICACIÓN PARTICIPARON LAS ASAMBLEAS CIUDADANAS Y CÓMO?</t>
  </si>
  <si>
    <t>ASAMBLEA CIUDADANA LOCAL (DEFINICIÓN EXTRAIDA DE LA LOPC, ART. 65)</t>
  </si>
  <si>
    <t>Nombre:</t>
  </si>
  <si>
    <t>Email:</t>
  </si>
  <si>
    <t>Teléfono:</t>
  </si>
  <si>
    <t>MECANISMOS DE CONTROL SOCIAL:</t>
  </si>
  <si>
    <t>MECANISMOS DE CONTROL SOCIAL GENERADOS POR LA COMUNIDAD</t>
  </si>
  <si>
    <t>NÚMERO DE MECANISMOS IMPLEMENTADOS EN EL AÑO</t>
  </si>
  <si>
    <t>VEEDURÍAS CIUDADANAS:</t>
  </si>
  <si>
    <t>http://www.metrodequito.gob.ec/wp-content/uploads/VEEDURIA_2019.pdf</t>
  </si>
  <si>
    <t>OBSERVATORIOS CIUDADANOS:</t>
  </si>
  <si>
    <t>DEFENSORÍAS COMUNITARIAS:</t>
  </si>
  <si>
    <t>COMITÉS DE USUARIOS DE SERVICIOS:</t>
  </si>
  <si>
    <t>PROCESO DE RENDICIÓN DE CUENTAS:</t>
  </si>
  <si>
    <t>FASE 1: Planificación y facilitación del proceso desde la asamblea ciudadana</t>
  </si>
  <si>
    <t>PROCESO DE RENDICIÓN DE CUENTAS</t>
  </si>
  <si>
    <t>DESCRIBA LA EJECUCIÓN DE ESTE MOMENTO</t>
  </si>
  <si>
    <t xml:space="preserve">LINK AL MEDIO DE VERIFICACIÓN </t>
  </si>
  <si>
    <t>OBSERVACIONES</t>
  </si>
  <si>
    <t>1. LA CIUDADANÍA / ASAMBLEA LOCAL CIUDADANA PRESENTÓ LA LISTA DE TEMAS SOBRE LOS QUE DESEA SER INFORMADA</t>
  </si>
  <si>
    <t>CIUDADANOS DEL CONSEJO DE PLANIFICACIÓN Y/O CIUDADANOS DE LA INSTANCIA DE PARTICIPACIÓN O LOS CIUDADANOS DESDE LA CONVOCATORIA DIRECTA DEL GAD</t>
  </si>
  <si>
    <t>http://gobiernoabierto.quito.gob.ec/Archivos/RC2019MDMQ/Formulario/Fases/1.ConsultaCiudadana.pdf</t>
  </si>
  <si>
    <t>LA EPMMQ REALIZÓ EL PROCESO DE RENDICIÓN DE CUENTAS A TRAVÉS DEL GAD DEL MDQM</t>
  </si>
  <si>
    <t>2. LA INSTANCIA DE PARTICIPACIÓN DEL TERRITORIO / GAD CREÓ EL EQUIPO TÉCNICO MIXTO Y PARITARIO (CIUDADANOS Y AUTORIDADES/TÉCNICOS DEL GAD) QUE SE ENCARGARÁ DE ORGANIZAR Y FACILITAR EL PROCESO</t>
  </si>
  <si>
    <t>EN LA SESIÓN NO. 004 ORDINARIA DE LA ASAMBLEA DEL DMQ, DE FECHA 19 DE FEBRERO DE 2020, SE REALIZÓ LA CONFORMACIÓN DE LAS COMISIONES PARA EL PROCESO DE RENDICIÓN DE CUENTAS 2019</t>
  </si>
  <si>
    <t>http://www.metrodequito.gob.ec/wp-content/uploads/1.ConformacionComisiones.pdf</t>
  </si>
  <si>
    <t>3. EL EQUIPO TÉCNICO MIXTO Y PARITARIO (CIUDADANOS Y AUTORIDADES/TÉCNICOS DEL GAD) CONFORMÓ DOS SUBCOMISIONES PARA LA IMPLEMENTACIÓN DEL PROCESO: UNA LIDERADA POR EL GAD Y UNA LIDERADA POR LA CIUDADANÍA / ASAMBLEA CIUDADANA</t>
  </si>
  <si>
    <t>LA COMISIÓN TÉCNICA MIXTA 1 Y 2 SE CONFORMARON CON 5 FUNCIONARIOS DEL MDMQ Y 5 REPRESENTANTES DE LA CIUDADANÍA</t>
  </si>
  <si>
    <t>http://www.metrodequito.gob.ec/wp-content/uploads/1.Subcomisiones.pdf</t>
  </si>
  <si>
    <t>FASE 2: Evaluación de la gestión y redacción del informe de la institución</t>
  </si>
  <si>
    <t>1. LA COMISIÓN CONFORMADA POR EL EQUIPO TÉCNICO MIXTO LIDERADA POR EL GAD REALIZÓ  LA EVALUACIÓN DE LA GESTIÓN INSTITUCIONAL</t>
  </si>
  <si>
    <t>SE REALIZÓ LA EVALUACIÓN DE LA GESTIÓN INSTITUCIONAL
EN BASE A LA INFORMACIÓN PROPORCIONADA POR LAS
DEPENDENCIAS MUNICIPALES</t>
  </si>
  <si>
    <t>http://www.metrodequito.gob.ec/wp-content/uploads/2.%20EvaluacionGestion.pdf</t>
  </si>
  <si>
    <t>2. LA COMISIÓN LIDERADA POR EL GAD  REDACTÓ EL INFORME PARA LA CIUDADANÍA, EN EL CUAL RESPONDIÓ LAS DEMANDAS DE LA CIUDADANÍA Y MOSTRÓ AVANCES PARA DISMINUIR BRECHAS DE DESIGUALDAD Y OTRAS DIRIGIDAS A GRUPOS DE ATENCIÓN PRIORITARIA</t>
  </si>
  <si>
    <t>SE ELABORÓ EL INFORME DE RENDICIÓN DE CUENTAS EN BASE A LAS DEMANDAS CIUDADANAS E INFORMACIÓN PROPORCIONADA POR LAS DEPENDENCIAS MUNICIPALES</t>
  </si>
  <si>
    <t>https://www.quito.gob.ec/documents/rendicion_cuentas/rendicion_final_06.pdf</t>
  </si>
  <si>
    <t>2. LA COMISIÓN LIDERADA POR EL GAD LLENÓ EL FORMULARIO DE INFORME DE RENDICIÓN DE CUENTAS ESTABLECIDO POR EL CPCCS</t>
  </si>
  <si>
    <t>LA INFORMACIÓN PARA EL FORMULARIO DE RENDICIÓN DE CUENTAS 2019 SE ENCUENTRA COMPLETA</t>
  </si>
  <si>
    <t>http://www.metrodequito.gob.ec/wp-content/uploads/Formulario_informe_rendicion_cuentas_2019_EPMMQ.xlsx</t>
  </si>
  <si>
    <t>3. TANTO EL INFORME DE RENDICIÓN DE CUENTAS PARA EL CPCCS  (FORMULARIO), COMO EL INFORME DE RENDICIÓN DE CUENTAS PARA LA CIUDADANÍA FUERON APROBADOS POR LA AUTORIDAD DEL GAD</t>
  </si>
  <si>
    <t>AUTORIZACIÓN DEL INFORME NARRATIVO DE RENDICIÓN DE CUENTAS 2019 POR EL ALCALDE METROPOLITANO Y GERENTE GENERAL DE LA EPMMQ</t>
  </si>
  <si>
    <t>http://www.metrodequito.gob.ec/wp-content/uploads/aprobacion_informe_rendicion_cuentas_2019_EPMMQ.pdf</t>
  </si>
  <si>
    <t>4. EL GAD ENVIÓ EL INFORME DE RENDICIÓN DE CUENTAS INSTITUCIONAL A LA INSTANCIA DE PARTICIPACIÓN Y A LA ASAMBLEA CIUDADANA</t>
  </si>
  <si>
    <t>5 DÍAS</t>
  </si>
  <si>
    <t>http://www.metrodequito.gob.ec/wp-content/uploads/2.EnvioInforme.pdf</t>
  </si>
  <si>
    <t>FASE 3: Evaluación ciudadana del informe institucional.</t>
  </si>
  <si>
    <t>1. EL GAD DIFUNDIÓ EL INFORME DE RENDICIÓN DE CUENTAS A TRAVÉS DE QUÉ MEDIOS</t>
  </si>
  <si>
    <t>PAG WEB</t>
  </si>
  <si>
    <t>https://www.metrodequito.gob.ec/el-proyecto/transparencia/</t>
  </si>
  <si>
    <t>2. EL GAD INVITÓ A LA DELIBERACIÓN PÚBLICA Y EVALUACIÓN CIUDADANA DEL INFORME DE RENDICIÓN DE CUENTAS A LOS ACTORES SOCIALES DEL MAPEO DE ACTORES QUE ENTREGÓ LA ASAMBLEA CIUDADANA</t>
  </si>
  <si>
    <t>MEDIANTE OFICIO Y REDES SOCIALES SE REALIZÓ LA INVITACIÓN A LOS EVENTOS DE DELIBERACIÓN PÚBLICA</t>
  </si>
  <si>
    <t>http://www.metrodequito.gob.ec/wp-content/uploads/3.Invitacion.pdf</t>
  </si>
  <si>
    <t>LA EPMMQ REALIZÓ EL PROCESO DE RENDICIÓN DE CUENTAS A TRAVÉS DEL GAD DEL MDQM.
DEBIDO A LA EMERGENCIA SANITARIA, LOS EVENTOS DE DELIBERACIÓN PÚBLICA, TANTO DE LAS ADMINISTRACIONES ZONALES COMO DEL SEÑOR ALCALDE, SE REALIZARON DE MANERA VIRTUAL</t>
  </si>
  <si>
    <t>3. LA DELIBERACIÓN PÚBLICA Y EVALUACIÓN CIUDADANA DEL INFORME INSTITUCIONAL SE REALIZÓ DE FORMA PRESENCIAL</t>
  </si>
  <si>
    <t>4. LA ASAMBLEA CIUDADANA / CIUDADANÍA CONTÓ CON UN TIEMPO DE EXPOSICIÓN EN LA AGENDA DE LA DELIBERACIÓN PÚBLICA Y EVALUACIÓN CIUDADANA DEL INFORME DE RENDICIÓN DE CUENTAS DEL GAD</t>
  </si>
  <si>
    <t>0-30 min</t>
  </si>
  <si>
    <t>http://www.metrodequito.gob.ec/wp-content/uploads/3.DifusionRC2019.pdf</t>
  </si>
  <si>
    <t>LA EMPRESA COORDINÓ LA RENDICIÓN DE CUENTAS A TRAVÉS DEL GAD. LA CIUDADANÍA TUVO TIEMPO PARA INTERVENIR DURANTE LAS DELIBERACIONES PÚBLICAS</t>
  </si>
  <si>
    <t>5. UNA VEZ QUE  LA ASAMBLEA CIUDADANA / CIUDADANÍA PRESENTÓ SUS OPINIONES, LA MÁXIMA AUTORIDAD DEL GAD EXPUSO SU INFORME DE RENDICIÓN DE CUENTAS</t>
  </si>
  <si>
    <t>SE REALIZARON 10 DELIBERACIONES PÚBLICAS, 1 POR CADA ADMINISTRACIÓN ZONAL Y UNA DELIBERACIÓN REALIZADA POR EL SEÑOR ALCALDE</t>
  </si>
  <si>
    <t>6. EN LA DELIBERACIÓN PÚBLICA DE RENDICIÓN DE CUENTAS,  LA MÁXIMA AUTORIDAD DEL GAD  RESPONDIÓ LAS DEMANDAS CIUDADANAS</t>
  </si>
  <si>
    <t>EL SEÑOR ALCALDE RESPONDIÓ TODAS LAS DEMANDAS CIUDADANAS.</t>
  </si>
  <si>
    <t>7. EN LA DELIBERACIÓN PÚBLICA DE RENDICIÓN DE CUENTAS SE REALIZARON MESAS DE TRABAJO O COMISIONES PARA QUE LOS CIUDADANOS Y CIUDADANAS DEBATAN  Y ELABOREN LAS RECOMENDACIONES PARA MEJORAR LA GESTIÓN DEL GAD</t>
  </si>
  <si>
    <t>8. LA COMISIÓN LIDERADA POR LA CIUDADANÍA - RECOGIÓ LAS SUGERENCIAS CIUDADANAS DE CADA MESA QUE SE PRESENTARON EN PLENARIA</t>
  </si>
  <si>
    <t>LAS SUGERENCIAS CIUDADANAS SE RECOGIERON MEDIANTE FORMULARIO WEB, MISMO QUE FUE PUBLICADO Y SOCIALIZADO POR LOS DISTINTOS MEDIOS DE DIFUSIÓN QUE TIENE EL GAD</t>
  </si>
  <si>
    <t>http://www.metrodequito.gob.ec/wp-content/uploads/3.FormularioWeb.pdf</t>
  </si>
  <si>
    <t>EL PROCESO SE REALIZÓ POR MEDIO DEL GAD
POR LA EMERGENCIA SANITARIA NO SE REALIZÓ LAS MESAS DE TRABAJO, SIN EMBARGO EL LINK PARA RECEPCIÓN DE CONSULTAS CIUDADANAS ESTUVO PUBLICADO 14 DÍAS Y SE SOCIALIZÓ POR LOS MEDIOS DE DIFUSIÓN QUE TIENE EL GAD</t>
  </si>
  <si>
    <t>9. LOS REPRESENTANTES CIUDADANOS /  ASAMBLEA CIUDADANA FIRMARON EL ACTA EN LA QUE SE RECOGIÓ LAS SUGERENCIAS CIUDADANAS QUE SE PRESENTARON EN LA PLENARIA</t>
  </si>
  <si>
    <t>http://www.metrodequito.gob.ec/wp-content/uploads/3.SugerenciasCiudadanas.pdf</t>
  </si>
  <si>
    <t>FASE 4: Incorporación de la opinión ciudadana, retroalimentación y seguimiento.</t>
  </si>
  <si>
    <t>1. EL GAD  ELABORÓ UN PLAN DE TRABAJO PARA INCORPORAR LAS SUGERENCIAS CIUDADANAS EN SU GESTIÓN</t>
  </si>
  <si>
    <t>http://www.metrodequito.gob.ec/wp-content/uploads/4.PlanDeTrabajo.pdf</t>
  </si>
  <si>
    <t>2. EL GAD ENTREGÓ EL PLAN DE TRABAJO A LA ASAMBLEA CIUDADANA, AL CONSEJO DE PLANIFICACIÓN Y A LA INSTANCIA DE PARTICIPACIÓN PARA  SU MONITOREO</t>
  </si>
  <si>
    <t>LA ASAMBLEA CIUDADANACONSEJO DE PLANIFICACIÓNINSTANCIA DE PARTICIPACIÓN</t>
  </si>
  <si>
    <t>http://www.metrodequito.gob.ec/wp-content/uploads/4.EntregaPlanTrabajo.pdf</t>
  </si>
  <si>
    <t>DATOS DE LA DELIBERACIÓN PÚBLICA Y EVALUACIÓN CIUDADANA DE RENDICIÓN DE CUENTAS:</t>
  </si>
  <si>
    <t>Fecha en que se realizó la deliberación pública y evaluación ciudadana de rendición de cuentas:</t>
  </si>
  <si>
    <t>NO. DE USUARIOS</t>
  </si>
  <si>
    <t>GÉNERO</t>
  </si>
  <si>
    <t>PUEBLOS Y NACIONALIDADES</t>
  </si>
  <si>
    <t>MASCULINO</t>
  </si>
  <si>
    <t>FEMENINO</t>
  </si>
  <si>
    <t>GLBTI</t>
  </si>
  <si>
    <t>MONTUBIO</t>
  </si>
  <si>
    <t>MESTIZO</t>
  </si>
  <si>
    <t>CHOLO</t>
  </si>
  <si>
    <t>INDIGENA</t>
  </si>
  <si>
    <t>AFROECUATORIANO</t>
  </si>
  <si>
    <t>DIFUSIÓN Y COMUNICACIÓN DE LA GESTIÓN INSTITUCIONAL:</t>
  </si>
  <si>
    <t>MEDIOS DE COMUNICACIÓN</t>
  </si>
  <si>
    <t>N0. DE MEDIOS</t>
  </si>
  <si>
    <t>PORCENTAJE DEL PPTO. DEL PAUTAJE QUE SE DESTINÓ A MEDIOS LOCALES Y REGIONALES</t>
  </si>
  <si>
    <t>PORCENTAJE DEL PPTO. DEL PAUTAJE QUE SE DESTINÓ A MEDIOS NACIONAL</t>
  </si>
  <si>
    <t>PORCENTAJE DEL PPTO DEL PAUTAJE QUE SE DESTINÓ A MEDIOS INTERNACIONALES</t>
  </si>
  <si>
    <t>NOMBRE DEL MEDIO</t>
  </si>
  <si>
    <t>MONTO CONTRATADO</t>
  </si>
  <si>
    <t>MINUTOS PAUTADOS</t>
  </si>
  <si>
    <t>RADIO</t>
  </si>
  <si>
    <t>PRENSA</t>
  </si>
  <si>
    <t>http://www.metrodequito.gob.ec/wp-content/uploads/DIFUSION_2019.pdf</t>
  </si>
  <si>
    <t>COMERCIO, LA HORA</t>
  </si>
  <si>
    <t>1</t>
  </si>
  <si>
    <t>MEDIOS DIGITALES</t>
  </si>
  <si>
    <t>YOUTUBE, FACEBOOK, INSTAGRAM, TWITTER, GOOGLE DISPLAY</t>
  </si>
  <si>
    <t>293674</t>
  </si>
  <si>
    <t>TRANSPARENCIA Y ACCESO A LA INFORMACIÓN DE LA GESTIÓN INSTITUCIONAL Y DE SU RENDICIÓN DE CUENTAS:</t>
  </si>
  <si>
    <t>MECANISMOS ADOPTADOS</t>
  </si>
  <si>
    <t>PUBLICACIÓN EN LA PÁG. WEB DE LOS CONTENIDOS ESTABLECIDOS EN EL ART. 7 DE LA LOTAIP</t>
  </si>
  <si>
    <t>https://www.metrodequito.gob.ec/el-proyecto/transparencia/transparencia-2019/</t>
  </si>
  <si>
    <t>PUBLICACIÓN EN LA PÁG. WEB DEL INFORME DE RENDICIÓN DE CUENTAS Y SUS MEDIOS DE VERIFICACIÓN ESTABLECIDOS EN EL LITERAL M, DEL ART. 7 DE LA LOTAIP</t>
  </si>
  <si>
    <t>http://www.metrodequito.gob.ec/wp-content/uploads/Informe_rendicion_cuentas_2019_EPMMQ.pdf</t>
  </si>
  <si>
    <t>PROCESOS DE CONTRATACIÓN Y COMPRAS PÚBLICAS DE BIENES Y SERVICIOS</t>
  </si>
  <si>
    <t>TIPO DE CONTRATACIÓN</t>
  </si>
  <si>
    <t>ESTADO ACTUAL</t>
  </si>
  <si>
    <t xml:space="preserve">RÉGIMEN ESPECIAL (Todos los procesos) </t>
  </si>
  <si>
    <t>Número Total Adjudicados</t>
  </si>
  <si>
    <t xml:space="preserve"> Valor Total Adjudicados</t>
  </si>
  <si>
    <t>Número Total Finalizados</t>
  </si>
  <si>
    <t xml:space="preserve"> Valor Total Finalizados</t>
  </si>
  <si>
    <t>http://www.metrodequito.gob.ec/wp-content/uploads/COMPRASPUBLICAS_2019.pdf</t>
  </si>
  <si>
    <t>LISTA CORTA</t>
  </si>
  <si>
    <t>CATÁLOGO ELECTRÓNICO</t>
  </si>
  <si>
    <t>CONTRATACIÓN DIRECTA</t>
  </si>
  <si>
    <t>MENOR CUANTÍA B Y S</t>
  </si>
  <si>
    <t>ÍNFIMA CUANTÍA</t>
  </si>
  <si>
    <t>SUBASTA INVERSA ELECTRÓNICA</t>
  </si>
  <si>
    <t>ENAJENACIÓN, DONACIONES Y EXPROPIACIONES DE BIENES:</t>
  </si>
  <si>
    <t>BIEN</t>
  </si>
  <si>
    <t>VALOR TOTAL</t>
  </si>
  <si>
    <t>NINGUNA</t>
  </si>
  <si>
    <t>INCORPORACIÓN DE RECOMENDACIONES Y DICTÁMENES POR PARTE DE LAS ENTIDADES DE LA FUNCIÓN DE TRANSPARENCIA Y CONTROL SOCIAL , LA PROCURADURÍA GENERAL DEL ESTADO Y CEAACES</t>
  </si>
  <si>
    <t>ENTIDAD QUE RECOMIENDA</t>
  </si>
  <si>
    <t>NO. DE INFORME DE LA ENTIDAD QUE RECOMIENDA</t>
  </si>
  <si>
    <t>NO. DE INFORME DE CUMPLIMIENTO</t>
  </si>
  <si>
    <t>% DE CUMPLIMIENTO DE LAS RECOMENDACIONES</t>
  </si>
  <si>
    <t>CONTRALORÍA GENERAL DEL ESTADO</t>
  </si>
  <si>
    <t>DNAI-AI-0295-2019</t>
  </si>
  <si>
    <t>DOCUMENTO NO. EPMMQ-GFA-1860-2019
DOCUMENTO NO. EPMMQ-GFA-1859-2019
DOCUMENTO NO. EPMMQ-GFA-C-1862-2019</t>
  </si>
  <si>
    <t>CUMPLIMIENTO DE RECOMENDACIONES DEL INFORME NO. DNAI-AI-0295-2019</t>
  </si>
  <si>
    <t>http://www.metrodequito.gob.ec/wp-content/uploads/DNAI-AI-0295-2019.pdf</t>
  </si>
  <si>
    <t xml:space="preserve">DNAI-AI-0048-2019 </t>
  </si>
  <si>
    <t>DOCUMENTO NO. EPMMQ-GG-0731-2019
DOCUMENTO NO. EPMMQ-GFA-0940-2019</t>
  </si>
  <si>
    <t>CUMPLIMIENTO DE RECOMENDACIONES DEL INFORME NO. DNAI-AI-0048-2019</t>
  </si>
  <si>
    <t>http://www.metrodequito.gob.ec/wp-content/uploads/DNAI-AI-0048-2019.pdf</t>
  </si>
  <si>
    <t xml:space="preserve">DNAI-AI-0733-2018 </t>
  </si>
  <si>
    <t>DOCUMENTO NO. EPMMQ-GG-C-0756-2019
DOCUMENTO NO. EPMMQ-GFA-0918-2019
DOCUMENTO NO. EPMMQ-DCS-1079-2019</t>
  </si>
  <si>
    <t>CUMPLIMIENTO DE RECOMENDACIONES DEL INFORME NO. DNAI-AI-0733-2018</t>
  </si>
  <si>
    <t>http://www.metrodequito.gob.ec/wp-content/uploads/DNAI-AI-0733-2018.pdf</t>
  </si>
  <si>
    <t xml:space="preserve">FORMULARIO DE INFORME DE RENDICION DE CUENTAS PARA 
EMPRESAS PÚBLICAS-GADS </t>
  </si>
  <si>
    <t>Nombre de la Empresa Pública:</t>
  </si>
  <si>
    <t>GAD al que pertenece:</t>
  </si>
  <si>
    <t>MUNICIPIO DEL DISTRITO METROPOLITANO  DE QUITO</t>
  </si>
  <si>
    <t>Fecha de creación de la empresa:</t>
  </si>
  <si>
    <t>Período del cual rinde cuentas:</t>
  </si>
  <si>
    <t>ENERO - DICIEMBRE 2019</t>
  </si>
  <si>
    <t>NIVEL DE GOBIERNO:</t>
  </si>
  <si>
    <t>Provincial:</t>
  </si>
  <si>
    <t xml:space="preserve">NO </t>
  </si>
  <si>
    <t>Cantonal:</t>
  </si>
  <si>
    <t>Parroquial:</t>
  </si>
  <si>
    <t>DOMICILIO DE LA EMPRESA</t>
  </si>
  <si>
    <t>Provincia:</t>
  </si>
  <si>
    <t xml:space="preserve">PICHINCHA </t>
  </si>
  <si>
    <t>Cantón:</t>
  </si>
  <si>
    <t>QUITO</t>
  </si>
  <si>
    <t>Parroquia:</t>
  </si>
  <si>
    <t>CENTRO HISTÓRICO</t>
  </si>
  <si>
    <t xml:space="preserve">Cabecera Cantonal: </t>
  </si>
  <si>
    <t>Dirección:</t>
  </si>
  <si>
    <t>Calle Montúfar N2-50 y Sucre, Sector La Loma</t>
  </si>
  <si>
    <t>Correo electrónico institucional:</t>
  </si>
  <si>
    <t>comunicacion@metrodequito.gob.ec</t>
  </si>
  <si>
    <t>Página web:</t>
  </si>
  <si>
    <t>www.metrodequito.gob.ec</t>
  </si>
  <si>
    <t>Teléfonos:</t>
  </si>
  <si>
    <t>(02) 382-7860</t>
  </si>
  <si>
    <t>N.- RUC:</t>
  </si>
  <si>
    <t>REPRESENTANTE LEGAL DE LA EMPRESA:</t>
  </si>
  <si>
    <t>Nombre del representante legal de la empresa:</t>
  </si>
  <si>
    <t>Edison Santiago Yánez Romero</t>
  </si>
  <si>
    <t>Cargo del representante legal de la empresa:</t>
  </si>
  <si>
    <t xml:space="preserve">Gerente General </t>
  </si>
  <si>
    <t>Fecha de designación:</t>
  </si>
  <si>
    <t>Correo electrónico:</t>
  </si>
  <si>
    <t>edi.yanez@metrodequito.gob.ec</t>
  </si>
  <si>
    <t>RESPONSABLE  DEL PROCESO DE RENDICION DE CUENTAS:</t>
  </si>
  <si>
    <t>Nombre del responsable:</t>
  </si>
  <si>
    <t>Diego Andrés Sáenz Tinoco</t>
  </si>
  <si>
    <t>Cargo:</t>
  </si>
  <si>
    <t>Director de Planificación y Control de Gestión</t>
  </si>
  <si>
    <t>diego.saenz@metrodequito.gob.ec</t>
  </si>
  <si>
    <t>(593) 2 382 7860</t>
  </si>
  <si>
    <t>RESPONSABLE DEL REGISTRO DEL INFORME DE RENDICION DE CUENTAS EN EL SISTEMA:</t>
  </si>
  <si>
    <t>David Ernesto Duque Córdova</t>
  </si>
  <si>
    <t>Profesional 4 de Procesos</t>
  </si>
  <si>
    <t>david.duque@metrodequito.gob.ec</t>
  </si>
  <si>
    <t>EJECUCION PROGRAMÁTICA</t>
  </si>
  <si>
    <t xml:space="preserve">ELIJA TIPO DE COMPETENCIAS EXCLUSIVAS / COMPETENCIAS CONCURRENTES </t>
  </si>
  <si>
    <t>DESCRIBA LAS COMPETENCIAS CONCURRENTES</t>
  </si>
  <si>
    <t>IDENTIFIQUE LAS METAS DEL POA QUE CORRESPONDEN A CADA FUNCION</t>
  </si>
  <si>
    <t xml:space="preserve">INDICADOR DE LA META POA </t>
  </si>
  <si>
    <t>RESULTADOS POR META</t>
  </si>
  <si>
    <t>PORCENTAJE DE CUMPLIMIENTO DE GESTION</t>
  </si>
  <si>
    <t>DESCRIPCIÓN DE RESULTADO POA POR META</t>
  </si>
  <si>
    <t>DESCRIPCIÓN DE COMO APORTA EL RESULTADO ALCANZADO AL LOGRO DEL PLAN DE DESARROLLO</t>
  </si>
  <si>
    <t>No. DE META</t>
  </si>
  <si>
    <t>DESCRIPCION</t>
  </si>
  <si>
    <t>Se utilizará el Transporte Publico - TP como medio preferente de desplazamiento, mediante un sistema integrado masivo de transporte con altos niveles de calidad y eficiencia, donde el Metro será el eje estructurador, siendo sus mayores atributos la disminución del tiempo de viaje, conectividad y cobertura.</t>
  </si>
  <si>
    <t>COMPETENCIAS CONCURRENTES</t>
  </si>
  <si>
    <t>a. Planificar y realizar los estudios que se requieran para la construcción, equipamiento y explotación del Subsistema de Transporte Público Metro de Quito, y administrar los contratos que celebre el Municipio del Distrito Metropolitano de Quito para la construcción y puesta en marcha del mismo;
b. Administrar, operar, mantener y, en general, explotar la infraestructura, el material móvil y el equipamiento e instalaciones del Subsistema de Transporte Público Metro de Quito;
c. Prestar servicios atinentes al objeto previsto en el literal anterior, a través de la infraestructura a su cargo, directamente o por cualquier medio permitido por el ordenamiento jurídico; y,
d. Las demás actividades operativas y de prestación de servicios relativas a las competencias que le corresponden al Municipio del Distrito Metropolitano de Quito, de conformidad con el ordenamiento jurídico nacional y metropolitano, en el ámbito del manejo integral del Subsistema de Transporte Público Metro de Quito.</t>
  </si>
  <si>
    <t>Construcción de la Primera Línea del Metro de Quito - PLMQ.</t>
  </si>
  <si>
    <t>Porcentaje de avance en la construcción de la PLMQ.</t>
  </si>
  <si>
    <r>
      <t xml:space="preserve">Se continuó con la construcción de la fase 2 de la Primera Línea del Metro de Quito y administración de contratos que incluye: obra civil, fiscalización, gerencia del proyecto, adquisición e instalación de sistemas ferroviarios, equipos y material rodante. 
El porcentaje de avance planificado para el año 2019 es del 19,27%, la meta alcanzada es del 13,70%. </t>
    </r>
    <r>
      <rPr>
        <u/>
        <sz val="10"/>
        <color rgb="FF000000"/>
        <rFont val="Calibri"/>
        <family val="2"/>
        <scheme val="minor"/>
      </rPr>
      <t>Cabe indicar que la meta acumulada del proyecto es del 89,56%.</t>
    </r>
  </si>
  <si>
    <t>La construcción de la Primera Línea del Metro de Quito - PLMQ será el eje articulador del sistema integrado de transporte público del Distrito Metropolitano de Quito como un subsistema de movilidad de calidad, inclusivo, seguro, sostenible y confiable.</t>
  </si>
  <si>
    <t>Ejecución del Plan Operativo Anual de la EPMMQ</t>
  </si>
  <si>
    <t>Porcentaje de ejecución del plan operativo anual de la PLMQ.</t>
  </si>
  <si>
    <t xml:space="preserve">La EPMMQ realizó la gestión técnica, administrativa y financiera para la administración del proyecto de la fase 2 de la Primera Línea del Metro de Quito. 
El porcentaje de avance planificado para el año 2019 es del 100,00%, la meta alcanzada es del 93,57%. </t>
  </si>
  <si>
    <t>La gestión empresarial para la construcción de la Primera Línea del Metro de Quito - PLMQ aporta a que este subsistema se convierta en el eje principal e integrador del transporte público en el Distrito Metropolitano de Quito</t>
  </si>
  <si>
    <t xml:space="preserve">PLAN DE DESARROLLO </t>
  </si>
  <si>
    <t xml:space="preserve">OBJETIVO DEL PLAN DE DESARROLLO </t>
  </si>
  <si>
    <t>PORCENTAJE DE AVANCE ACUMULADO DEL OBJETIVO</t>
  </si>
  <si>
    <t>QUE NO SE AVANZÓ Y POR QUÉ</t>
  </si>
  <si>
    <t>Existieron pequeños retrasos en la construcción de la obra civil e instalación de sistemas ferroviarios debido a un reajuste en el cronograma por la contaminación con hidrocarburos en la estación la pradera, así como las protestas del mes de octubre en los que se registraron daños a la PLMQ, en ambos casos se debieron remediar dichos inconvenientes.</t>
  </si>
  <si>
    <t>DESCRIBA LOS OBJETIVOS / OFERTAS DEL PLAN DE TRABAJO</t>
  </si>
  <si>
    <t xml:space="preserve">DESCRIBA LOS PROGRAMAS / PROYECTOS RELACIONADOS CON EL OBJETIVO DEL PLAN DE TRABAJO </t>
  </si>
  <si>
    <r>
      <rPr>
        <b/>
        <sz val="10"/>
        <rFont val="Calibri"/>
        <family val="2"/>
        <scheme val="minor"/>
      </rPr>
      <t>Movilidad</t>
    </r>
    <r>
      <rPr>
        <sz val="10"/>
        <rFont val="Calibri"/>
        <family val="2"/>
        <scheme val="minor"/>
      </rPr>
      <t xml:space="preserve">
</t>
    </r>
  </si>
  <si>
    <r>
      <rPr>
        <b/>
        <sz val="10"/>
        <rFont val="Calibri"/>
        <family val="2"/>
        <scheme val="minor"/>
      </rPr>
      <t xml:space="preserve">Proyecto: </t>
    </r>
    <r>
      <rPr>
        <sz val="10"/>
        <rFont val="Calibri"/>
        <family val="2"/>
        <scheme val="minor"/>
      </rPr>
      <t xml:space="preserve">
Primera Línea del Metro de Quito - PLMQ. - Se convertirá en el eje articulador del Sistema Integrado de Transporte Público de la ciudad, cuyo trazado ha sido concebido de manera longitudinal en una longitud de 22 km, incluyendo 15 estaciones (11 estaciones subterráneas y 4 estaciones subterráneas de transferencia), talleres y cocheras.</t>
    </r>
  </si>
  <si>
    <t>En el año 2019, se realizó la administración de los contratos para la construcción de la obra civil, fiscalización, gerencia técnica, instalación de sistemas ferroviarios y equipos y adquisición de material rodante, según el siguiente detalle:
1. Avance físico general del proyecto de construcción de la Primera Línea del Metro de Quito – Fase 2 (que incluye túnel, estaciones e instalaciones ferroviarias) del 89,56%.
2. Avance del 51,21% en la implementación de las instalaciones Ferroviarias.
3. Arribaron 14 trenes a la ciudad, sumando un total de 15 unidades con capacidad aproximada para 1.500 personas. Está pendiente la entrega de 3 unidades que llegarán en los primeros meses del año 2020.</t>
  </si>
  <si>
    <t>INFORMACIÓN FINANCIERA (LOCPCCS Art. 10, LEY DE EMPRESAS PÚBLICAS ART. 45 SISTEMAS DE INFORMACIÓN)</t>
  </si>
  <si>
    <t>BALANCE GENERAL</t>
  </si>
  <si>
    <t>VALOR</t>
  </si>
  <si>
    <t>LINK AL MEDIO DE VERIFICACIÓN PUBLICADO EN LA PAG. WEB DE LA INSTITUCIÓN</t>
  </si>
  <si>
    <t>ACTIVOS</t>
  </si>
  <si>
    <t>9.849.885,04</t>
  </si>
  <si>
    <t>Balance general de la EPMMQ - año 2019</t>
  </si>
  <si>
    <t>PASIVOS</t>
  </si>
  <si>
    <t>254.230,94</t>
  </si>
  <si>
    <t>9.595.654,10</t>
  </si>
  <si>
    <t>CUMPLIMIENTO DE EJECUCIÓN PRESUPUESTARIA: EN  CASO DE QUE NO PUEDA LLENAR LA EJECUCIÓN PRESUPUESTARIA POR META, UTILIZAR ESTA MATRIZ</t>
  </si>
  <si>
    <t>ÁREAS, PROGRAMAS Y PROYECTOS</t>
  </si>
  <si>
    <t>PRESUPUESTO CODIFICADO</t>
  </si>
  <si>
    <t>% CUMPLIMIENTO</t>
  </si>
  <si>
    <t>GERENCIA FINANCIERA ADMINISTRATIVA</t>
  </si>
  <si>
    <t>Ejecución presupuestaria EPMMQ - año 2019</t>
  </si>
  <si>
    <t>DIRECCIÓN DE COMUNICACIÓN SOCIAL</t>
  </si>
  <si>
    <t>GERENCIA DE RESPONSABILIDAD SOCIAL Y AMBIENTAL</t>
  </si>
  <si>
    <t>GERENCIA DE INFRAESTRUCTURA</t>
  </si>
  <si>
    <t>GERENCIA DE EQUIPOS E INSTALACIONES</t>
  </si>
  <si>
    <t>DIRECCIÓN DE FINANCIAMIENTO</t>
  </si>
  <si>
    <t>GERENCIA JURÍDICA</t>
  </si>
  <si>
    <t>AUDITORIA INTERNA</t>
  </si>
  <si>
    <t>N/A</t>
  </si>
  <si>
    <t>GERENCIA GENERAL</t>
  </si>
  <si>
    <t>DIRECCIÓN DE PLANIFICACIÓN Y GESTIÓN</t>
  </si>
  <si>
    <t>SECRETARÍA GENERAL</t>
  </si>
  <si>
    <t>COORDINACIÓN INTERINSTITUCIONAL</t>
  </si>
  <si>
    <t>TOTAL</t>
  </si>
  <si>
    <t>TOTAL PRESUPUESTO INSTITUCIONAL</t>
  </si>
  <si>
    <t xml:space="preserve">GASTO CORRIENTE PLANIFICADO </t>
  </si>
  <si>
    <t>GASTO CORRIENTE EJECUTADO  (GASTADO)</t>
  </si>
  <si>
    <t>GASTO DE INVERSIÓN EJECUTADO (GASTADO)</t>
  </si>
  <si>
    <t>CUMPLIMIENTO DE OBLIGACIONES (LOCPCCS Art. 10)</t>
  </si>
  <si>
    <t>CUMPLIMIENTO DE OBLIGACIONES</t>
  </si>
  <si>
    <t>MARQUE CON UNA X</t>
  </si>
  <si>
    <t>X</t>
  </si>
  <si>
    <t>Cumplimiento obligaciones EPMMQ - año 2019</t>
  </si>
  <si>
    <t>TRIBUTARIAS</t>
  </si>
  <si>
    <t>IMPLEMENTACIÓN DE POLÍTICAS PÚBLICAS PARA LA IGUALDAD:</t>
  </si>
  <si>
    <t>IMPLEMENTACIÓN DE POLÍTICAS PÚBLICAS 
PARA LA IGUALDAD</t>
  </si>
  <si>
    <t xml:space="preserve">SI/NO </t>
  </si>
  <si>
    <t>EXPLIQUE COMO APORTA EL RESULTADO AL CUMPLIMIENTO DE LAS AGENDAS DE IGUALDAD</t>
  </si>
  <si>
    <t>Políticas públicas interculturales</t>
  </si>
  <si>
    <t>Contribuye en los siguientes puntos de la Agenda Nacional para la Igualdad de Nacionalidades y Pueblos:
Eje 5 La Plurinacionalidad y la interculturalidad
Política: Promover el diálogo intercultural entre el Estado y las nacionalidades y pueblos, para establecer la corresponsabilidad y armonía en el Buen Vivir del País
Lineamientos: d. Promover la incorporación de personal de pueblos y nacionalidades dentro de la planta profesional o de trabajadores dentro del sistema público central y GAD, mediante el otorgamiento de puntaje adicional en los sistemas meritocráticos.</t>
  </si>
  <si>
    <t>Políticas públicas generacionales</t>
  </si>
  <si>
    <t xml:space="preserve">SI </t>
  </si>
  <si>
    <t>Contribuye en los siguientes puntos de la Agenda Nacional para la Igualdad Intergeneracional
Política: Fortalecer la capacitación técnica y la formación especializada para los jóvenes
Política: Fortalecer la inserción laboral de jóvenes y el primer empleo.</t>
  </si>
  <si>
    <t>Políticas públicas de discapacidades</t>
  </si>
  <si>
    <t>Contribuye en los siguientes puntos de la Agenda Nacional para la Igualdad de Discapacidades: 
EJE Trabajo
Busca garantizar el derecho de las personas con discapacidad a trabajar en igualdad de condiciones que los demás, en entornos laborales inclusivos y
accesibles; así como fomentar el autoempleo como estrategia válida de sostenimiento para su vida personal y familiar.
Objetivos específicos:
1. Fomentar la inclusión laboral de las Personas con Discapacidad.
2. Impulsar el emprendimiento en las Personas con Discapacidad.</t>
  </si>
  <si>
    <t>Políticas públicas de género</t>
  </si>
  <si>
    <t>Alcanzar el desarrollo sostenible con igualdad y
autonomía de las mujeres, implementando acciones y estrategias, para transformar sus vidas.</t>
  </si>
  <si>
    <t>Contribuye en los siguientes puntos de la Agenda Nacional para la Igualdad de Género: 
EJE 2: Sostenibilidad de la Vida/Producción y empleo
Política 1. Alcanzar el desarrollo sostenible con igualdad y autonomía de las mujeres, implementando acciones y estrategias, para transformar sus vidas.
Política 3. Generar las condiciones que permitan a las mujeres el
acceso al empleo adecuado, estableciendo medidas de
acción afirmativa e incentivos.</t>
  </si>
  <si>
    <t>Políticas públicas de movilidad humana</t>
  </si>
  <si>
    <t>Eje Trabajo Digno
Política: Promover el ejercicio del derecho al trabajo digno de las y los ecuatorianos en el exterior y facilitar su acceso para las personas en situación de movilidad humana en el Ecuador, sin discriminación por condición migratoria, combatiendo la explotación y precarización laboral.
c. Implementar y fortalecer programas integrales de reinserción económica de las y los ecuatorianos a su retorno, que garanticen, entre otros aspectos, generación de empleo digno (por cuenta propia o bajo relación de dependencia).</t>
  </si>
  <si>
    <t>Se refiere a los mecanismos de participación ciudadana activados en el período del cual rinden cuentas:</t>
  </si>
  <si>
    <t>ESPACIOS - MECANISMOS DE  PARTICIPACIÓN CIUDADANA</t>
  </si>
  <si>
    <t>MECANISMOS IMPLEMENTADOS.
PONGA SI O NO</t>
  </si>
  <si>
    <t>CUANTAS VECES CONVOCO LA ENTIDAD A:</t>
  </si>
  <si>
    <t>QUÉ ACTORES PARTICIPARON: (sectores, entidades, organizaciones, otros)</t>
  </si>
  <si>
    <t>DESCRIBA LOS LOGROS ALCANZADOS EN EL AÑO:</t>
  </si>
  <si>
    <t>Instancia de Participación</t>
  </si>
  <si>
    <t>Asamblea Local</t>
  </si>
  <si>
    <t>Se realizaron 31 asambleas barriales, de las cuales 26 fueron convocadas por el personal del EPMMQ con un total de 751 asistentes</t>
  </si>
  <si>
    <t>Vecinos de las estaciones del Metro de Quito</t>
  </si>
  <si>
    <t>La EPMMQ ha implementado un plan de relaciones comunitarias con vecinos que residen en la zona de influencia del Metro de Quito y varios actores de la comunidad para informar sobre los trabajos constructivos y los beneficios que traerá a la ciudad el sistema de transporte Metro de Quito</t>
  </si>
  <si>
    <t>Registros de Asistencia</t>
  </si>
  <si>
    <t>Audiencia pública</t>
  </si>
  <si>
    <t>Cabildo popular</t>
  </si>
  <si>
    <t>Consejo de planificación local</t>
  </si>
  <si>
    <t>Silla vacía</t>
  </si>
  <si>
    <t>Consejos Consultivos</t>
  </si>
  <si>
    <t>Otros 
(Visitas personalizadas realizadas en los frentes de obra del Metro de Quito)</t>
  </si>
  <si>
    <t>Se realizaron 5613 visitas a hogares, edificios, comercios, locales, etc.</t>
  </si>
  <si>
    <t>Vecinos de las estaciones del Metro de Quito; actores sociales, miembros de la comunidad, instituciones públicas y privadas</t>
  </si>
  <si>
    <t>ASAMBLEA CIUDADANA</t>
  </si>
  <si>
    <t>Se refiere a La articulación del GAD con la Asamblea ciudadana en la gestión de lo público:</t>
  </si>
  <si>
    <t>Existe una Asamblea ciudadana de su territorio?</t>
  </si>
  <si>
    <t xml:space="preserve">Solo si contestó SI </t>
  </si>
  <si>
    <t xml:space="preserve">
El GAD planificó la gestión del territorio con la participación de la Asamblea ciudadana SI / NO</t>
  </si>
  <si>
    <t>¿En qué fases de la planificación participaron las Asambleas Ciudadanas y cómo?</t>
  </si>
  <si>
    <t>¿Qué actores o grupos ciudadanos están representados en las ASAMBLEA CIUDADANA LOCAL?</t>
  </si>
  <si>
    <t>DESCRIBA LOS LOGROS Y DIFICULTADES EN LA ARTICULACIÓN CON LA ASAMBLEA, EN EL PRESENTE PERIÓDO:</t>
  </si>
  <si>
    <t>ASAMBLEA CIUDADANA LOCAL (definición extraída de la LOPC, art. 65)</t>
  </si>
  <si>
    <t>Se refiere a los mecanismos de control social que ha generado la ciudadanía en el período del cual rinden cuentas, respecto de la gestión institucional:</t>
  </si>
  <si>
    <t>Mecanismos de  control social generados por la comunidad</t>
  </si>
  <si>
    <t>Ponga Si o No</t>
  </si>
  <si>
    <t>NUMERO DE MECANISMOS</t>
  </si>
  <si>
    <t>Veedurías ciudadanas</t>
  </si>
  <si>
    <t>VEEDURIA EPMMQ</t>
  </si>
  <si>
    <t>Observatorios ciudadanos</t>
  </si>
  <si>
    <t>Defensorías comunitarias</t>
  </si>
  <si>
    <t>Comités de usuarios de servicios</t>
  </si>
  <si>
    <t>Otros</t>
  </si>
  <si>
    <t xml:space="preserve"> RENDICION DE CUENTAS</t>
  </si>
  <si>
    <t>PROCESO</t>
  </si>
  <si>
    <t>PONGA SI O  NO</t>
  </si>
  <si>
    <t>FASE 1: Planificación y facilitación del proceso desde la asamblea ciudadana.</t>
  </si>
  <si>
    <t>1. La Ciudadanía / Asamblea Local Ciudadana presentó la Matriz de Consulta Ciudadana sobre los que desea ser informada.</t>
  </si>
  <si>
    <t>Ciudadanos del Consejo de Planificación y/o Ciudadanos de la Instancia de Participación o los ciudadanos desde la convocatoria directa del GAD</t>
  </si>
  <si>
    <t>Consulta ciudadana</t>
  </si>
  <si>
    <t>La EPMMQ realizó el proceso de Rendición de Cuentas a través del GAD del MDQM</t>
  </si>
  <si>
    <t xml:space="preserve">2. La instancia de participación del territorio / GAD creó el equipo técnico mixto y paritario (ciudadanos y autoridades/técnicos del GAD) que se encargará de organizar y facilitar el proceso. </t>
  </si>
  <si>
    <t>En la sesión No. 004 ordinaria de la Asamblea del DMQ, de fecha 19 de febrero de 2020, se realizó la conformación de las Comisiones para el proceso de Rendición de Cuentas 2019</t>
  </si>
  <si>
    <t>Conformación comisiones</t>
  </si>
  <si>
    <t>3. El equipo técnico mixto y paritario (ciudadanos y autoridades/técnicos del GAD) conformó dos subcomisiones para la implementación del proceso: una liderada por el GAD y una liderada por la ciudadanía / Asamblea Ciudadana.</t>
  </si>
  <si>
    <t>La Comisión Técnica Mixta 1 y 2 se conformaron con 5 funcionarios del MDMQ y 5 representantes de la ciudadanía</t>
  </si>
  <si>
    <t>Conformación subcomisiones</t>
  </si>
  <si>
    <t xml:space="preserve">FASE 2: Evaluación de la gestión y redacción del informe de la institución. </t>
  </si>
  <si>
    <t>1. La Comisión conformada por el Equipo técnico Mixto liderada por el GAD realizó  la evaluación de la gestión institucional.</t>
  </si>
  <si>
    <t>Se realizó la evaluación de la gestión institucional
en base a la información proporcionada por las
Dependencias Municipales</t>
  </si>
  <si>
    <t>Acta evaluación gestión</t>
  </si>
  <si>
    <t>2. La comisión liderada por el GAD  redactó el informe para la ciudadanía, en el cual respondió las demandas de la ciudadanía y mostró avances para disminuir brechas de desigualdad y otras dirigidas a grupos de atención prioritaria.</t>
  </si>
  <si>
    <t>Se elaboró el informe de rendición de cuentas en base a las demandas ciudadanas e información proporcionada por las dependencias municipales</t>
  </si>
  <si>
    <t>Informe rendición cuentas 2019 MDMQ</t>
  </si>
  <si>
    <t>2. La comisión liderada por el GAD llenó el Formulario de Informe de Rendición de Cuentas establecido por el CPCCS.</t>
  </si>
  <si>
    <t>La información para el formulario de Rendición de Cuentas 2019 se encuentra completa</t>
  </si>
  <si>
    <t>Formulario de Informe Rendición de Cuentas</t>
  </si>
  <si>
    <t>3. Tanto el informe de rendición de cuentas para el CPCCS  (formulario), como el informe de rendición de cuentas para la ciudadanía fueron aprobados por la autoridad del GAD.</t>
  </si>
  <si>
    <t>Autorización del informe narrativo de Rendición de Cuentas 2019 por el Gerente General de la EPMMQ</t>
  </si>
  <si>
    <t>Informe aprobado EPMMQ</t>
  </si>
  <si>
    <t>Autorización del informe narrativo de Rendición de Cuentas 2019 por el Alcalde Metropolitano</t>
  </si>
  <si>
    <t>Informe Aprobado MDMQ</t>
  </si>
  <si>
    <t>4. El GAD envió el informe de rendición de cuentas institucional a la Instancia de Participación y a la Asamblea Ciudadana.</t>
  </si>
  <si>
    <t>5 días</t>
  </si>
  <si>
    <t>Envío de informe</t>
  </si>
  <si>
    <t>FASE 3: 
Evaluación ciudadana del informe institucional.</t>
  </si>
  <si>
    <t>1. El GAD difundió el Informe de Rendición de Cuentas a través de qué medios.</t>
  </si>
  <si>
    <t>Página web de la EPMMQ:
www.metrodequito.gob.ec</t>
  </si>
  <si>
    <t>2. El GAD invitó a la deliberación pública y evaluación ciudadana del informe de rendición de cuentas a los actores sociales del Mapeo de Actores que entregó la Asamblea Ciudadana.</t>
  </si>
  <si>
    <t>Mediante oficio y redes sociales se realizó la invitación a los eventos de deliberación pública</t>
  </si>
  <si>
    <t>Invitación deliberación pública</t>
  </si>
  <si>
    <t>La EPMMQ realizó el proceso de Rendición de Cuentas a través del GAD del MDQM.
Debido a la emergencia sanitaria, los eventos de deliberación pública, tanto de las Administraciones Zonales como del Señor Alcalde, se realizaron de manera virtual</t>
  </si>
  <si>
    <t>3. La deliberación pública y evaluación ciudadana del informe institucional se realizó de forma presencial</t>
  </si>
  <si>
    <t>Debido a la emergencia sanitaria, los eventos de deliberación pública, tanto de las Administraciones Zonales como del Señor Alcalde, se realizaron de manera virtual</t>
  </si>
  <si>
    <t>4. La Asamblea Ciudadana / ciudadanía contó con un tiempo de exposición en la Agenda de la deliberación pública y evaluación ciudadana del Informe de rendición de cuentas del GAD?</t>
  </si>
  <si>
    <t>0 - 30 minutos</t>
  </si>
  <si>
    <t>Difusión Rendición de Cuentas 2019</t>
  </si>
  <si>
    <t>La Empresa coordinó la Rendición de Cuentas a través del GAD. La ciudadanía tuvo tiempo para intervenir durante las deliberaciones públicas</t>
  </si>
  <si>
    <t>5. Una vez que  la Asamblea Ciudadana / Ciudadanía presentó sus opiniones, la máxima autoridad del GAD expuso su informe de rendición de cuentas</t>
  </si>
  <si>
    <t>Se realizaron 10 deliberaciones públicas, 1 por cada Administración Zonal y una deliberación realizada por el Señor Alcalde</t>
  </si>
  <si>
    <t>6. En la deliberación pública de rendición de cuentas,  la máxima autoridad del GAD  respondió las demandas ciudadanas ?</t>
  </si>
  <si>
    <t>El Señor Alcalde respondió todas las demandas ciudadanas.</t>
  </si>
  <si>
    <t xml:space="preserve">7. En la deliberación pública de rendición de cuentas se realizaron mesas de trabajo o comisiones para que los ciudadanos y ciudadanas debatan  y elaboren las recomendaciones para mejorar la gestión del GAD </t>
  </si>
  <si>
    <t>8. La Comisión liderada por la ciudadanía - recogió las sugerencias ciudadanas de cada mesa que se presentaron en Plenaria?</t>
  </si>
  <si>
    <t>Las sugerencias ciudadanas se recogieron mediante formulario web, mismo que fue publicado y socializado por los distintos medios de difusión que tiene el GAD</t>
  </si>
  <si>
    <t>Formulario web</t>
  </si>
  <si>
    <t>El proceso se realizó por medio del GAD
Por la emergencia sanitaria no se realizó las mesas de trabajo, sin embargo el link para recepción de consultas ciudadanas estuvo publicado 14 días y se socializó por los medios de difusión que tiene el GAD</t>
  </si>
  <si>
    <t>9. Los representantes ciudadanos /  Asamblea ciudadana firmaron el acta en la que se recogió las sugerencias ciudadanas que se presentaron en la Plenaria.</t>
  </si>
  <si>
    <t>Sugerencias ciudadanas</t>
  </si>
  <si>
    <t>FASE 4: Incorporación de la opinión ciudadana, 
retroalimentación y seguimiento.</t>
  </si>
  <si>
    <t>1. El GAD  elaboró un Plan de trabajo para incorporar las sugerencias ciudadanas en su gestión.</t>
  </si>
  <si>
    <t>El plan de trabajo del proceso de Rendición de Cuentas 2019 del GAD del Distrito Metropolitano de Quito, se elaboró a partir de las sugerencias ciudadanas registradas en el formulario web publicado para el efecto, así como de las intervenciones de la ciudadanía durante las deliberaciones públicas.</t>
  </si>
  <si>
    <t>Plan de trabajo</t>
  </si>
  <si>
    <t>2. El GAD entregó el Plan de trabajo a la Asamblea Ciudadana, al Consejo de Planificación y a la Instancia de Participación para  su monitoreo.</t>
  </si>
  <si>
    <t>Asamblea Ciudadana, 
Consejo de Planificación,
Instancia de Participación</t>
  </si>
  <si>
    <t>Entrega del plan de trabajo</t>
  </si>
  <si>
    <t>DATOS DE LA DELIBERACIÓN PÚBLICA Y EVALUACIÓN CIUDADANA DE RENDICIÓN DE CUENTAS</t>
  </si>
  <si>
    <t>FECHA/S EN LAS QUE SE REALIZÓ LA DELIBERACIÓN/ES PÚBLICA/S Y EVALUACIÓN CIUDADANA DE RENDICIÓN DE CUENTAS</t>
  </si>
  <si>
    <t>No. DE  PARTICIPANTES</t>
  </si>
  <si>
    <t>GÉNERO (Masculino, Femenino, GLBTI)</t>
  </si>
  <si>
    <t>PUEBLOS Y NACIONALIDADES (Montubios, mestizos, cholo, indígena y afro)</t>
  </si>
  <si>
    <t>30/09/2020
01/10/2020
02/10/2020
03/10/2020
05/10/2020</t>
  </si>
  <si>
    <t>Masculino: 435
Femenino: 424
Glbti: 5</t>
  </si>
  <si>
    <t>Montubio: 0
Mestizo: 845
Cholo: 1
Indígena: 11
Afroecuatoriano: 7</t>
  </si>
  <si>
    <t>DESCRIBA LAS SUGERENCIAS CIUDADANAS PLANTEADAS A LA GESTIÓN DEL GAD EN LA DELIBERACIÓN PÚBLICA Y EVALUACIÓN CIUDADANA:</t>
  </si>
  <si>
    <t>ENLISTE LAS DEMANDAS PLANTEADAS POR LA ASAMBLEA CIUDADANA / CIUDADANÍA</t>
  </si>
  <si>
    <t>SE TRANSFORMO EN COMPROMISO EN LA DELIBERACION PÚBLICA DE RENDICION DE CUENTAS SI / NO</t>
  </si>
  <si>
    <t>MEDIO DE VERIFICACION</t>
  </si>
  <si>
    <t>No existieron sugerencias ciudadanas dirigidas a la Empresa Pública Metropolitana Metro de Quito en el año 2020</t>
  </si>
  <si>
    <t>CUMPLIMIENTO DEL PLAN DE SUGERENCIAS CIUDADANAS DEL AÑO ANTERIOR IMPLEMENTADAS EN LA GESTIÓN INSTITUCIONAL</t>
  </si>
  <si>
    <t>SUGERENCIA DE LA COMUNIDAD</t>
  </si>
  <si>
    <t>RESULTADOS DE LA IMPLEMENTACIÓN DE LA SUGERENCIA CIUDADANA</t>
  </si>
  <si>
    <t>PORCENTAJE DE AVANCE DE LA IMPLEMENTACIÓN</t>
  </si>
  <si>
    <t>No existieron sugerencias ciudadanas dirigidas a la Empresa Pública Metropolitana Metro de Quito en el año 2019</t>
  </si>
  <si>
    <t>DIFUSION Y COMUNICACIÓN DE LA GESTIÓN INSTITUCIONAL</t>
  </si>
  <si>
    <t>LISTADO DE LOS MEDIOS DE COMUNICACIÓN EN LOS QUE PAUTARON PUBLICIDAD Y PROPAGANDA: ART. 70 Reglamento a la Ley Orgánica de Comunicación</t>
  </si>
  <si>
    <t>No. DE MEDIOS</t>
  </si>
  <si>
    <t>CANTIDAD DE ESPACIO PAUTADO Y/O MINUTOS PAUTADOS</t>
  </si>
  <si>
    <t>INDIQUE EL PORCENTAJE DEL PPTO. DEL PAUTAJE QUE SE DESTINO A MEDIOS LOCALES Y REGIONALES</t>
  </si>
  <si>
    <t>PONGA EL PORCENTAJE DEL PPTO. DEL PAUTAJE QUE SE DESTINÓ A MEDIOS NACIONAL</t>
  </si>
  <si>
    <t>Radio:</t>
  </si>
  <si>
    <t>DIFUSION_2019</t>
  </si>
  <si>
    <t xml:space="preserve">Prensa: </t>
  </si>
  <si>
    <t>1 página</t>
  </si>
  <si>
    <t xml:space="preserve">Televisión: </t>
  </si>
  <si>
    <t>Medios digitales:</t>
  </si>
  <si>
    <t>Publicación en la pág. Web de los contenidos establecidos en el Art. 7 de la LOTAIP y en el Art. 47 de la Ley Orgánica de Empresas Públicas.</t>
  </si>
  <si>
    <t>Publicación de la información correspondiente a la LOTAIP 2019</t>
  </si>
  <si>
    <t>Publicación en la pág. Web del Informe de Rendición de Cuentas establecido en el literal m, del Art. 7 de la LOTAIP</t>
  </si>
  <si>
    <t>Informe Narrativo de Rendición de Cuentas 2019</t>
  </si>
  <si>
    <t xml:space="preserve">ESTADO ACTUAL </t>
  </si>
  <si>
    <t>Adjudicados</t>
  </si>
  <si>
    <t xml:space="preserve">Finalizados </t>
  </si>
  <si>
    <t xml:space="preserve">Número Total </t>
  </si>
  <si>
    <t xml:space="preserve">Valor Total </t>
  </si>
  <si>
    <t>Valor Total</t>
  </si>
  <si>
    <t>Publicación</t>
  </si>
  <si>
    <t>------</t>
  </si>
  <si>
    <t>Procesos de Contratación Pública de la EPMMQ - año 2019</t>
  </si>
  <si>
    <t>Lista corta</t>
  </si>
  <si>
    <t>Régimen especial</t>
  </si>
  <si>
    <t>Catálogo electrónico</t>
  </si>
  <si>
    <t>Subasta inversa electrónica</t>
  </si>
  <si>
    <t>Contratación directa</t>
  </si>
  <si>
    <t>Menor cuantía de bienes y servicios</t>
  </si>
  <si>
    <t>Terminación unilateral</t>
  </si>
  <si>
    <t>Cotización</t>
  </si>
  <si>
    <t>Ínfima cuantía</t>
  </si>
  <si>
    <t>Licitación</t>
  </si>
  <si>
    <t>Procesos declaratoria de emergencia</t>
  </si>
  <si>
    <t>Concurso público</t>
  </si>
  <si>
    <t>Menor cuantía de obras</t>
  </si>
  <si>
    <t>Producción nacional</t>
  </si>
  <si>
    <t>Consultoría</t>
  </si>
  <si>
    <t>Ferias inclusivas</t>
  </si>
  <si>
    <t>Arrendamiento de bienes muebles</t>
  </si>
  <si>
    <t>Arrendamiento de bienes inmuebles</t>
  </si>
  <si>
    <t>Contratación en situaciones de emergencia</t>
  </si>
  <si>
    <t>Compra por catálogo</t>
  </si>
  <si>
    <t>Compra de bienes inmuebles</t>
  </si>
  <si>
    <t>Contrato integral por precio fijo</t>
  </si>
  <si>
    <t xml:space="preserve">INFORMACIÓN REFERENTE A LA ENAJENACIÓN DE BIENES: </t>
  </si>
  <si>
    <t>ENAJENACIÓN DE BIENES</t>
  </si>
  <si>
    <t xml:space="preserve">INFORMACIÓN REFERENTE A EXPROPIACIONES/DONACIONES: </t>
  </si>
  <si>
    <t>EXPROPIACIONES/DONACIONES</t>
  </si>
  <si>
    <t>INCORPORACION DE RECOMENDACIONES Y DICTAMENES POR PARTE DE LAS ENTIDADES DE LA FUNCIÓN DE TRANSPARENCIA Y CONTROL SOCIAL Y LA PROCURADURIA GENERAL DEL ESTADO:</t>
  </si>
  <si>
    <t xml:space="preserve">NO. DE INFORME DE LA ENTIDAD QUE RECOMIENDA </t>
  </si>
  <si>
    <t xml:space="preserve">OBSERVACIONES </t>
  </si>
  <si>
    <t>MEDIOS DE VERIFICACION</t>
  </si>
  <si>
    <t>DNAI-AI-0048-2019 
"Examen Especial a los procesos de reclutamiento y selección de personal bajo las modalidades de contrato y nombramiento", por el periodo comprendido entre el 2 de enero de 2016 y el 31 de diciembre de 2017.</t>
  </si>
  <si>
    <t>Documento No. EPMMQ-GG-0731-2019
Documento No. EPMMQ-GFA-0940-2019</t>
  </si>
  <si>
    <t xml:space="preserve">Cumplimiento de recomendaciones del informe No. DNAI-AI-0048-2019 </t>
  </si>
  <si>
    <t>Memorando:
EPMMQ-GG-0731-2019
Memorando:
EPMMQ-GFA-0940-2019</t>
  </si>
  <si>
    <t>DNAI-AI-0733-2018 
"Examen Especial al contrato RE-EPMMQ-2016-002 de comunicación social realizado bajo el procedimiento de régimen especial en la Empresa Pública Metropolitana Metro de Quito", por el periodo comprendido entre el 1 de enero de 2016 y el 31 de diciembre de 2017.</t>
  </si>
  <si>
    <t>Documento No. EPMMQ-GG-C-0756-2019
Documento No. EPMMQ-GFA-0918-2019
Documento No. EPMMQ-DCS-1079-2019</t>
  </si>
  <si>
    <t xml:space="preserve">Cumplimiento de recomendaciones del informe No. DNAI-AI-0733-2018  </t>
  </si>
  <si>
    <t>Memorando:
EPMMQ-GG-C-0756-2019
Memorando:
EPMMQ-GFA-0918-2019
Memorando:
EPMMQ-DCS-1079-2019</t>
  </si>
  <si>
    <t>DNAI-AI-0295-2019 
"Examen Especial a los procesos precontractual, contractual, ejecución, liquidación y pago de los contratos RE-EPMMQ-2017-010 y RE-EPMMQ-2018-003 para la Producción, logística y montaje de los eventos para la difusión de la Primera Línea del Metro de Quito", por el periodo comprendido entre el 1 de noviembre de 2017 y el 31 de diciembre de 2018.</t>
  </si>
  <si>
    <t>Documento No. EPMMQ-GFA-1860-2019
Documento No. EPMMQ-GFA-1859-2019
Documento No. EPMMQ-GFA-C-1862-2019</t>
  </si>
  <si>
    <t xml:space="preserve">Cumplimiento de recomendaciones del informe No. DNAI-AI-0295-2019 </t>
  </si>
  <si>
    <t>Memorando:
EPMMQ-GFA-1860-2019
Memorando:
EPMMQ-GFA-1859-2019
Memorando:
EPMMQ-GFA-C-1862-2019</t>
  </si>
  <si>
    <t xml:space="preserve">DNAI-AI-0295-2019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</si>
</sst>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0" formatCode="_(&quot;$&quot;* #,##0.00_);_(&quot;$&quot;* \(#,##0.00\);_(&quot;$&quot;* &quot;-&quot;??_);_(@_)"/>
    <numFmt numFmtId="172" formatCode="[$-101300A]General"/>
    <numFmt numFmtId="173" formatCode="[$-101300A]&quot;$&quot;#,##0.00;&quot;$&quot;\-#,##0.00"/>
    <numFmt numFmtId="174" formatCode="[$-101300A]#,##0.00;\-#,##0.00"/>
    <numFmt numFmtId="175" formatCode="[$-101300A]d/m/yyyy"/>
    <numFmt numFmtId="176" formatCode="#,##0.00_ ;\-#,##0.00\ "/>
  </numFmts>
  <fonts count="23" x14ac:knownFonts="1">
    <font>
      <sz val="10"/>
      <name val="Arial"/>
      <charset val="1"/>
    </font>
    <font>
      <sz val="10"/>
      <name val="Arial"/>
      <charset val="1"/>
    </font>
    <font>
      <sz val="10"/>
      <color indexed="8"/>
      <name val="Arial"/>
      <charset val="1"/>
    </font>
    <font>
      <sz val="6"/>
      <color indexed="9"/>
      <name val="Arial"/>
      <charset val="1"/>
    </font>
    <font>
      <sz val="6"/>
      <color indexed="8"/>
      <name val="Arial"/>
      <charset val="1"/>
    </font>
    <font>
      <sz val="6"/>
      <color indexed="9"/>
      <name val="Microsoft Sans Serif"/>
      <charset val="1"/>
    </font>
    <font>
      <sz val="5"/>
      <color indexed="8"/>
      <name val="Arial"/>
      <charset val="1"/>
    </font>
    <font>
      <sz val="5"/>
      <color indexed="9"/>
      <name val="Arial"/>
      <charset val="1"/>
    </font>
    <font>
      <u/>
      <sz val="10"/>
      <color theme="10"/>
      <name val="Arial"/>
      <charset val="1"/>
    </font>
    <font>
      <b/>
      <sz val="12"/>
      <color theme="1"/>
      <name val="Calibri"/>
      <family val="2"/>
      <scheme val="minor"/>
    </font>
    <font>
      <b/>
      <sz val="10"/>
      <color theme="1"/>
      <name val="Calibri"/>
      <family val="2"/>
      <scheme val="minor"/>
    </font>
    <font>
      <sz val="10"/>
      <color theme="1"/>
      <name val="Calibri"/>
      <family val="2"/>
      <scheme val="minor"/>
    </font>
    <font>
      <b/>
      <sz val="10"/>
      <color rgb="FF000000"/>
      <name val="Calibri"/>
      <family val="2"/>
      <scheme val="minor"/>
    </font>
    <font>
      <sz val="10"/>
      <name val="Calibri"/>
      <family val="2"/>
      <scheme val="minor"/>
    </font>
    <font>
      <u/>
      <sz val="10"/>
      <color theme="10"/>
      <name val="Calibri"/>
      <family val="2"/>
      <scheme val="minor"/>
    </font>
    <font>
      <b/>
      <sz val="10"/>
      <name val="Calibri"/>
      <family val="2"/>
      <scheme val="minor"/>
    </font>
    <font>
      <sz val="10"/>
      <color rgb="FF000000"/>
      <name val="Calibri"/>
      <family val="2"/>
      <scheme val="minor"/>
    </font>
    <font>
      <u/>
      <sz val="10"/>
      <color rgb="FF000000"/>
      <name val="Calibri"/>
      <family val="2"/>
      <scheme val="minor"/>
    </font>
    <font>
      <b/>
      <i/>
      <sz val="10"/>
      <name val="Calibri"/>
      <family val="2"/>
      <scheme val="minor"/>
    </font>
    <font>
      <sz val="10"/>
      <color theme="1"/>
      <name val="Calibri"/>
      <family val="2"/>
    </font>
    <font>
      <u/>
      <sz val="10"/>
      <name val="Calibri"/>
      <family val="2"/>
      <scheme val="minor"/>
    </font>
    <font>
      <u/>
      <sz val="10"/>
      <color rgb="FF0000FF"/>
      <name val="Calibri"/>
      <family val="2"/>
      <scheme val="minor"/>
    </font>
    <font>
      <sz val="10"/>
      <color rgb="FF000000"/>
      <name val="Calibri"/>
      <family val="2"/>
    </font>
  </fonts>
  <fills count="10">
    <fill>
      <patternFill patternType="none"/>
    </fill>
    <fill>
      <patternFill patternType="gray125"/>
    </fill>
    <fill>
      <patternFill patternType="solid">
        <fgColor indexed="30"/>
      </patternFill>
    </fill>
    <fill>
      <patternFill patternType="solid">
        <fgColor indexed="9"/>
      </patternFill>
    </fill>
    <fill>
      <patternFill patternType="solid">
        <fgColor theme="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rgb="FFFAC090"/>
        <bgColor indexed="64"/>
      </patternFill>
    </fill>
    <fill>
      <patternFill patternType="solid">
        <fgColor rgb="FFFDE9D9"/>
        <bgColor indexed="64"/>
      </patternFill>
    </fill>
  </fills>
  <borders count="54">
    <border>
      <left/>
      <right/>
      <top/>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
      <left style="medium">
        <color indexed="22"/>
      </left>
      <right/>
      <top style="medium">
        <color indexed="22"/>
      </top>
      <bottom/>
      <diagonal/>
    </border>
    <border>
      <left/>
      <right/>
      <top style="medium">
        <color indexed="22"/>
      </top>
      <bottom/>
      <diagonal/>
    </border>
    <border>
      <left/>
      <right style="medium">
        <color indexed="22"/>
      </right>
      <top style="medium">
        <color indexed="22"/>
      </top>
      <bottom/>
      <diagonal/>
    </border>
    <border>
      <left style="medium">
        <color indexed="22"/>
      </left>
      <right/>
      <top/>
      <bottom style="medium">
        <color indexed="22"/>
      </bottom>
      <diagonal/>
    </border>
    <border>
      <left/>
      <right/>
      <top/>
      <bottom style="medium">
        <color indexed="22"/>
      </bottom>
      <diagonal/>
    </border>
    <border>
      <left/>
      <right style="medium">
        <color indexed="22"/>
      </right>
      <top/>
      <bottom style="medium">
        <color indexed="22"/>
      </bottom>
      <diagonal/>
    </border>
    <border>
      <left style="medium">
        <color indexed="22"/>
      </left>
      <right/>
      <top/>
      <bottom/>
      <diagonal/>
    </border>
    <border>
      <left/>
      <right style="medium">
        <color indexed="22"/>
      </right>
      <top/>
      <bottom/>
      <diagonal/>
    </border>
    <border>
      <left style="medium">
        <color indexed="22"/>
      </left>
      <right style="medium">
        <color indexed="22"/>
      </right>
      <top style="medium">
        <color indexed="22"/>
      </top>
      <bottom style="medium">
        <color indexed="22"/>
      </bottom>
      <diagonal/>
    </border>
    <border>
      <left style="medium">
        <color indexed="22"/>
      </left>
      <right style="medium">
        <color indexed="22"/>
      </right>
      <top style="medium">
        <color indexed="22"/>
      </top>
      <bottom/>
      <diagonal/>
    </border>
    <border>
      <left style="medium">
        <color indexed="22"/>
      </left>
      <right style="medium">
        <color indexed="22"/>
      </right>
      <top/>
      <bottom style="medium">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s>
  <cellStyleXfs count="4">
    <xf numFmtId="0" fontId="0" fillId="0" borderId="0">
      <alignment wrapText="1"/>
    </xf>
    <xf numFmtId="170" fontId="1" fillId="0" borderId="0" applyFont="0" applyFill="0" applyBorder="0" applyAlignment="0" applyProtection="0">
      <alignment wrapText="1"/>
    </xf>
    <xf numFmtId="9" fontId="1" fillId="0" borderId="0" applyFont="0" applyFill="0" applyBorder="0" applyAlignment="0" applyProtection="0">
      <alignment wrapText="1"/>
    </xf>
    <xf numFmtId="0" fontId="8" fillId="0" borderId="0" applyNumberFormat="0" applyFill="0" applyBorder="0" applyAlignment="0" applyProtection="0">
      <alignment wrapText="1"/>
    </xf>
  </cellStyleXfs>
  <cellXfs count="389">
    <xf numFmtId="0" fontId="0" fillId="0" borderId="0" xfId="0">
      <alignment wrapText="1"/>
    </xf>
    <xf numFmtId="0" fontId="0" fillId="0" borderId="0" xfId="0" applyBorder="1" applyAlignment="1">
      <alignment horizontal="center" vertical="top" readingOrder="1"/>
    </xf>
    <xf numFmtId="0" fontId="5" fillId="2" borderId="12" xfId="0" applyFont="1" applyFill="1" applyBorder="1" applyAlignment="1">
      <alignment horizontal="center" vertical="center" wrapText="1" readingOrder="1"/>
    </xf>
    <xf numFmtId="0" fontId="4" fillId="0" borderId="12" xfId="0" applyFont="1" applyBorder="1" applyAlignment="1">
      <alignment horizontal="center" vertical="center" wrapText="1" readingOrder="1"/>
    </xf>
    <xf numFmtId="0" fontId="2" fillId="0" borderId="0" xfId="0" applyFont="1" applyBorder="1" applyAlignment="1">
      <alignment horizontal="left" vertical="top" wrapText="1" readingOrder="1"/>
    </xf>
    <xf numFmtId="0" fontId="2" fillId="0" borderId="0" xfId="0" applyFont="1" applyBorder="1" applyAlignment="1">
      <alignment horizontal="center" vertical="top" wrapText="1" readingOrder="1"/>
    </xf>
    <xf numFmtId="0" fontId="0" fillId="0" borderId="0" xfId="0" applyBorder="1" applyAlignment="1">
      <alignment horizontal="center" vertical="top" readingOrder="1"/>
    </xf>
    <xf numFmtId="0" fontId="3" fillId="2" borderId="1" xfId="0" applyFont="1" applyFill="1" applyBorder="1" applyAlignment="1">
      <alignment horizontal="center" vertical="center" wrapText="1" readingOrder="1"/>
    </xf>
    <xf numFmtId="0" fontId="3" fillId="2" borderId="2" xfId="0" applyFont="1" applyFill="1" applyBorder="1" applyAlignment="1">
      <alignment horizontal="center" vertical="center" wrapText="1" readingOrder="1"/>
    </xf>
    <xf numFmtId="0" fontId="3" fillId="2" borderId="3" xfId="0" applyFont="1" applyFill="1" applyBorder="1" applyAlignment="1">
      <alignment horizontal="center" vertical="center" wrapText="1" readingOrder="1"/>
    </xf>
    <xf numFmtId="0" fontId="4" fillId="0" borderId="1" xfId="0" applyFont="1" applyBorder="1" applyAlignment="1">
      <alignment horizontal="left" vertical="center" wrapText="1" readingOrder="1"/>
    </xf>
    <xf numFmtId="0" fontId="4" fillId="0" borderId="2" xfId="0" applyFont="1" applyBorder="1" applyAlignment="1">
      <alignment horizontal="left" vertical="center" wrapText="1" readingOrder="1"/>
    </xf>
    <xf numFmtId="0" fontId="4" fillId="0" borderId="3" xfId="0" applyFont="1" applyBorder="1" applyAlignment="1">
      <alignment horizontal="left" vertical="center" wrapText="1" readingOrder="1"/>
    </xf>
    <xf numFmtId="0" fontId="4" fillId="0" borderId="0" xfId="0" applyFont="1" applyBorder="1" applyAlignment="1">
      <alignment horizontal="left" vertical="top" wrapText="1" readingOrder="1"/>
    </xf>
    <xf numFmtId="172" fontId="4" fillId="0" borderId="1" xfId="0" applyNumberFormat="1" applyFont="1" applyBorder="1" applyAlignment="1">
      <alignment horizontal="left" vertical="center" wrapText="1" readingOrder="1"/>
    </xf>
    <xf numFmtId="172" fontId="4" fillId="0" borderId="2" xfId="0" applyNumberFormat="1" applyFont="1" applyBorder="1" applyAlignment="1">
      <alignment horizontal="left" vertical="center" wrapText="1" readingOrder="1"/>
    </xf>
    <xf numFmtId="172" fontId="4" fillId="0" borderId="3" xfId="0" applyNumberFormat="1" applyFont="1" applyBorder="1" applyAlignment="1">
      <alignment horizontal="left" vertical="center" wrapText="1" readingOrder="1"/>
    </xf>
    <xf numFmtId="0" fontId="5" fillId="2" borderId="1" xfId="0" applyFont="1" applyFill="1" applyBorder="1" applyAlignment="1">
      <alignment horizontal="center" vertical="center" wrapText="1" readingOrder="1"/>
    </xf>
    <xf numFmtId="0" fontId="5" fillId="2" borderId="2" xfId="0" applyFont="1" applyFill="1" applyBorder="1" applyAlignment="1">
      <alignment horizontal="center" vertical="center" wrapText="1" readingOrder="1"/>
    </xf>
    <xf numFmtId="0" fontId="5" fillId="2" borderId="3" xfId="0" applyFont="1" applyFill="1" applyBorder="1" applyAlignment="1">
      <alignment horizontal="center" vertical="center" wrapText="1" readingOrder="1"/>
    </xf>
    <xf numFmtId="0" fontId="4" fillId="0" borderId="4" xfId="0" applyFont="1" applyBorder="1" applyAlignment="1">
      <alignment horizontal="left" vertical="top" wrapText="1" readingOrder="1"/>
    </xf>
    <xf numFmtId="0" fontId="4" fillId="0" borderId="5" xfId="0" applyFont="1" applyBorder="1" applyAlignment="1">
      <alignment horizontal="left" vertical="top" wrapText="1" readingOrder="1"/>
    </xf>
    <xf numFmtId="0" fontId="4" fillId="0" borderId="6" xfId="0" applyFont="1" applyBorder="1" applyAlignment="1">
      <alignment horizontal="left" vertical="top" wrapText="1" readingOrder="1"/>
    </xf>
    <xf numFmtId="0" fontId="4" fillId="0" borderId="7" xfId="0" applyFont="1" applyBorder="1" applyAlignment="1">
      <alignment horizontal="left" vertical="top" wrapText="1" readingOrder="1"/>
    </xf>
    <xf numFmtId="0" fontId="4" fillId="0" borderId="8" xfId="0" applyFont="1" applyBorder="1" applyAlignment="1">
      <alignment horizontal="left" vertical="top" wrapText="1" readingOrder="1"/>
    </xf>
    <xf numFmtId="0" fontId="4" fillId="0" borderId="9" xfId="0" applyFont="1" applyBorder="1" applyAlignment="1">
      <alignment horizontal="left" vertical="top" wrapText="1" readingOrder="1"/>
    </xf>
    <xf numFmtId="0" fontId="6" fillId="0" borderId="1" xfId="0" applyFont="1" applyBorder="1" applyAlignment="1">
      <alignment horizontal="left" vertical="center" wrapText="1" readingOrder="1"/>
    </xf>
    <xf numFmtId="0" fontId="6" fillId="0" borderId="2" xfId="0" applyFont="1" applyBorder="1" applyAlignment="1">
      <alignment horizontal="left" vertical="center" wrapText="1" readingOrder="1"/>
    </xf>
    <xf numFmtId="0" fontId="6" fillId="0" borderId="3" xfId="0" applyFont="1" applyBorder="1" applyAlignment="1">
      <alignment horizontal="left" vertical="center" wrapText="1" readingOrder="1"/>
    </xf>
    <xf numFmtId="0" fontId="7" fillId="2" borderId="1" xfId="0" applyFont="1" applyFill="1" applyBorder="1" applyAlignment="1">
      <alignment horizontal="left" vertical="center" wrapText="1" readingOrder="1"/>
    </xf>
    <xf numFmtId="0" fontId="7" fillId="2" borderId="2" xfId="0" applyFont="1" applyFill="1" applyBorder="1" applyAlignment="1">
      <alignment horizontal="left" vertical="center" wrapText="1" readingOrder="1"/>
    </xf>
    <xf numFmtId="0" fontId="7" fillId="2" borderId="3" xfId="0" applyFont="1" applyFill="1" applyBorder="1" applyAlignment="1">
      <alignment horizontal="left" vertical="center" wrapText="1" readingOrder="1"/>
    </xf>
    <xf numFmtId="0" fontId="6" fillId="0" borderId="4" xfId="0" applyFont="1" applyBorder="1" applyAlignment="1">
      <alignment horizontal="left" vertical="top" wrapText="1" readingOrder="1"/>
    </xf>
    <xf numFmtId="0" fontId="6" fillId="0" borderId="5" xfId="0" applyFont="1" applyBorder="1" applyAlignment="1">
      <alignment horizontal="left" vertical="top" wrapText="1" readingOrder="1"/>
    </xf>
    <xf numFmtId="0" fontId="6" fillId="0" borderId="6" xfId="0" applyFont="1" applyBorder="1" applyAlignment="1">
      <alignment horizontal="left" vertical="top" wrapText="1" readingOrder="1"/>
    </xf>
    <xf numFmtId="0" fontId="6" fillId="0" borderId="7" xfId="0" applyFont="1" applyBorder="1" applyAlignment="1">
      <alignment horizontal="left" vertical="top" wrapText="1" readingOrder="1"/>
    </xf>
    <xf numFmtId="0" fontId="6" fillId="0" borderId="8" xfId="0" applyFont="1" applyBorder="1" applyAlignment="1">
      <alignment horizontal="left" vertical="top" wrapText="1" readingOrder="1"/>
    </xf>
    <xf numFmtId="0" fontId="6" fillId="0" borderId="9" xfId="0" applyFont="1" applyBorder="1" applyAlignment="1">
      <alignment horizontal="left" vertical="top" wrapText="1" readingOrder="1"/>
    </xf>
    <xf numFmtId="172" fontId="4" fillId="0" borderId="1" xfId="0" applyNumberFormat="1" applyFont="1" applyBorder="1" applyAlignment="1">
      <alignment horizontal="left" vertical="top" wrapText="1" readingOrder="1"/>
    </xf>
    <xf numFmtId="172" fontId="4" fillId="0" borderId="2" xfId="0" applyNumberFormat="1" applyFont="1" applyBorder="1" applyAlignment="1">
      <alignment horizontal="left" vertical="top" wrapText="1" readingOrder="1"/>
    </xf>
    <xf numFmtId="172" fontId="4" fillId="0" borderId="3" xfId="0" applyNumberFormat="1" applyFont="1" applyBorder="1" applyAlignment="1">
      <alignment horizontal="left" vertical="top" wrapText="1" readingOrder="1"/>
    </xf>
    <xf numFmtId="0" fontId="4" fillId="0" borderId="1" xfId="0" applyFont="1" applyBorder="1" applyAlignment="1">
      <alignment horizontal="left" vertical="top" wrapText="1" readingOrder="1"/>
    </xf>
    <xf numFmtId="0" fontId="4" fillId="0" borderId="2" xfId="0" applyFont="1" applyBorder="1" applyAlignment="1">
      <alignment horizontal="left" vertical="top" wrapText="1" readingOrder="1"/>
    </xf>
    <xf numFmtId="0" fontId="4" fillId="0" borderId="3" xfId="0" applyFont="1" applyBorder="1" applyAlignment="1">
      <alignment horizontal="left" vertical="top" wrapText="1" readingOrder="1"/>
    </xf>
    <xf numFmtId="0" fontId="7" fillId="2" borderId="1" xfId="0" applyFont="1" applyFill="1" applyBorder="1" applyAlignment="1">
      <alignment horizontal="center" vertical="center" wrapText="1" readingOrder="1"/>
    </xf>
    <xf numFmtId="0" fontId="7" fillId="2" borderId="2" xfId="0" applyFont="1" applyFill="1" applyBorder="1" applyAlignment="1">
      <alignment horizontal="center" vertical="center" wrapText="1" readingOrder="1"/>
    </xf>
    <xf numFmtId="0" fontId="7" fillId="2" borderId="3" xfId="0" applyFont="1" applyFill="1" applyBorder="1" applyAlignment="1">
      <alignment horizontal="center" vertical="center" wrapText="1" readingOrder="1"/>
    </xf>
    <xf numFmtId="0" fontId="6" fillId="0" borderId="1" xfId="0" applyFont="1" applyBorder="1" applyAlignment="1">
      <alignment horizontal="left" vertical="top" wrapText="1" readingOrder="1"/>
    </xf>
    <xf numFmtId="0" fontId="6" fillId="0" borderId="2" xfId="0" applyFont="1" applyBorder="1" applyAlignment="1">
      <alignment horizontal="left" vertical="top" wrapText="1" readingOrder="1"/>
    </xf>
    <xf numFmtId="0" fontId="6" fillId="0" borderId="3" xfId="0" applyFont="1" applyBorder="1" applyAlignment="1">
      <alignment horizontal="left" vertical="top" wrapText="1" readingOrder="1"/>
    </xf>
    <xf numFmtId="0" fontId="4" fillId="0" borderId="1" xfId="0" applyFont="1" applyBorder="1" applyAlignment="1">
      <alignment horizontal="right" vertical="center" wrapText="1" readingOrder="1"/>
    </xf>
    <xf numFmtId="0" fontId="4" fillId="0" borderId="2" xfId="0" applyFont="1" applyBorder="1" applyAlignment="1">
      <alignment horizontal="right" vertical="center" wrapText="1" readingOrder="1"/>
    </xf>
    <xf numFmtId="0" fontId="4" fillId="0" borderId="3" xfId="0" applyFont="1" applyBorder="1" applyAlignment="1">
      <alignment horizontal="right" vertical="center" wrapText="1" readingOrder="1"/>
    </xf>
    <xf numFmtId="173" fontId="4" fillId="0" borderId="1" xfId="0" applyNumberFormat="1" applyFont="1" applyBorder="1" applyAlignment="1">
      <alignment horizontal="left" vertical="top" wrapText="1" readingOrder="1"/>
    </xf>
    <xf numFmtId="173" fontId="4" fillId="0" borderId="2" xfId="0" applyNumberFormat="1" applyFont="1" applyBorder="1" applyAlignment="1">
      <alignment horizontal="left" vertical="top" wrapText="1" readingOrder="1"/>
    </xf>
    <xf numFmtId="173" fontId="4" fillId="0" borderId="3" xfId="0" applyNumberFormat="1" applyFont="1" applyBorder="1" applyAlignment="1">
      <alignment horizontal="left" vertical="top" wrapText="1" readingOrder="1"/>
    </xf>
    <xf numFmtId="173" fontId="6" fillId="0" borderId="1" xfId="0" applyNumberFormat="1" applyFont="1" applyBorder="1" applyAlignment="1">
      <alignment horizontal="left" vertical="top" wrapText="1" readingOrder="1"/>
    </xf>
    <xf numFmtId="173" fontId="6" fillId="0" borderId="2" xfId="0" applyNumberFormat="1" applyFont="1" applyBorder="1" applyAlignment="1">
      <alignment horizontal="left" vertical="top" wrapText="1" readingOrder="1"/>
    </xf>
    <xf numFmtId="173" fontId="6" fillId="0" borderId="3" xfId="0" applyNumberFormat="1" applyFont="1" applyBorder="1" applyAlignment="1">
      <alignment horizontal="left" vertical="top" wrapText="1" readingOrder="1"/>
    </xf>
    <xf numFmtId="0" fontId="4" fillId="3" borderId="1" xfId="0" applyFont="1" applyFill="1" applyBorder="1" applyAlignment="1">
      <alignment horizontal="left" vertical="center" wrapText="1" readingOrder="1"/>
    </xf>
    <xf numFmtId="0" fontId="4" fillId="3" borderId="2" xfId="0" applyFont="1" applyFill="1" applyBorder="1" applyAlignment="1">
      <alignment horizontal="left" vertical="center" wrapText="1" readingOrder="1"/>
    </xf>
    <xf numFmtId="0" fontId="4" fillId="3" borderId="3" xfId="0" applyFont="1" applyFill="1" applyBorder="1" applyAlignment="1">
      <alignment horizontal="left" vertical="center" wrapText="1" readingOrder="1"/>
    </xf>
    <xf numFmtId="173" fontId="4" fillId="0" borderId="1" xfId="0" applyNumberFormat="1" applyFont="1" applyBorder="1" applyAlignment="1">
      <alignment horizontal="right" vertical="center" wrapText="1" readingOrder="1"/>
    </xf>
    <xf numFmtId="173" fontId="4" fillId="0" borderId="2" xfId="0" applyNumberFormat="1" applyFont="1" applyBorder="1" applyAlignment="1">
      <alignment horizontal="right" vertical="center" wrapText="1" readingOrder="1"/>
    </xf>
    <xf numFmtId="173" fontId="4" fillId="0" borderId="3" xfId="0" applyNumberFormat="1" applyFont="1" applyBorder="1" applyAlignment="1">
      <alignment horizontal="right" vertical="center" wrapText="1" readingOrder="1"/>
    </xf>
    <xf numFmtId="174" fontId="6" fillId="0" borderId="1" xfId="0" applyNumberFormat="1" applyFont="1" applyBorder="1" applyAlignment="1">
      <alignment horizontal="left" vertical="center" wrapText="1" readingOrder="1"/>
    </xf>
    <xf numFmtId="174" fontId="6" fillId="0" borderId="2" xfId="0" applyNumberFormat="1" applyFont="1" applyBorder="1" applyAlignment="1">
      <alignment horizontal="left" vertical="center" wrapText="1" readingOrder="1"/>
    </xf>
    <xf numFmtId="174" fontId="6" fillId="0" borderId="3" xfId="0" applyNumberFormat="1" applyFont="1" applyBorder="1" applyAlignment="1">
      <alignment horizontal="left" vertical="center" wrapText="1" readingOrder="1"/>
    </xf>
    <xf numFmtId="0" fontId="4" fillId="0" borderId="10" xfId="0" applyFont="1" applyBorder="1" applyAlignment="1">
      <alignment horizontal="left" vertical="top" wrapText="1" readingOrder="1"/>
    </xf>
    <xf numFmtId="0" fontId="4" fillId="0" borderId="11" xfId="0" applyFont="1" applyBorder="1" applyAlignment="1">
      <alignment horizontal="left" vertical="top" wrapText="1" readingOrder="1"/>
    </xf>
    <xf numFmtId="0" fontId="6" fillId="0" borderId="4" xfId="0" applyFont="1" applyBorder="1" applyAlignment="1">
      <alignment horizontal="left" vertical="center" wrapText="1" readingOrder="1"/>
    </xf>
    <xf numFmtId="0" fontId="6" fillId="0" borderId="5" xfId="0" applyFont="1" applyBorder="1" applyAlignment="1">
      <alignment horizontal="left" vertical="center" wrapText="1" readingOrder="1"/>
    </xf>
    <xf numFmtId="0" fontId="6" fillId="0" borderId="6" xfId="0" applyFont="1" applyBorder="1" applyAlignment="1">
      <alignment horizontal="left" vertical="center" wrapText="1" readingOrder="1"/>
    </xf>
    <xf numFmtId="0" fontId="6" fillId="0" borderId="10" xfId="0" applyFont="1" applyBorder="1" applyAlignment="1">
      <alignment horizontal="left" vertical="center" wrapText="1" readingOrder="1"/>
    </xf>
    <xf numFmtId="0" fontId="6" fillId="0" borderId="0" xfId="0" applyFont="1" applyBorder="1" applyAlignment="1">
      <alignment horizontal="left" vertical="center" wrapText="1" readingOrder="1"/>
    </xf>
    <xf numFmtId="0" fontId="6" fillId="0" borderId="11" xfId="0" applyFont="1" applyBorder="1" applyAlignment="1">
      <alignment horizontal="left" vertical="center" wrapText="1" readingOrder="1"/>
    </xf>
    <xf numFmtId="0" fontId="6" fillId="0" borderId="7" xfId="0" applyFont="1" applyBorder="1" applyAlignment="1">
      <alignment horizontal="left" vertical="center" wrapText="1" readingOrder="1"/>
    </xf>
    <xf numFmtId="0" fontId="6" fillId="0" borderId="8" xfId="0" applyFont="1" applyBorder="1" applyAlignment="1">
      <alignment horizontal="left" vertical="center" wrapText="1" readingOrder="1"/>
    </xf>
    <xf numFmtId="0" fontId="6" fillId="0" borderId="9" xfId="0" applyFont="1" applyBorder="1" applyAlignment="1">
      <alignment horizontal="left" vertical="center" wrapText="1" readingOrder="1"/>
    </xf>
    <xf numFmtId="175" fontId="4" fillId="0" borderId="4" xfId="0" applyNumberFormat="1" applyFont="1" applyBorder="1" applyAlignment="1">
      <alignment horizontal="left" vertical="center" wrapText="1" readingOrder="1"/>
    </xf>
    <xf numFmtId="175" fontId="4" fillId="0" borderId="5" xfId="0" applyNumberFormat="1" applyFont="1" applyBorder="1" applyAlignment="1">
      <alignment horizontal="left" vertical="center" wrapText="1" readingOrder="1"/>
    </xf>
    <xf numFmtId="175" fontId="4" fillId="0" borderId="6" xfId="0" applyNumberFormat="1" applyFont="1" applyBorder="1" applyAlignment="1">
      <alignment horizontal="left" vertical="center" wrapText="1" readingOrder="1"/>
    </xf>
    <xf numFmtId="175" fontId="4" fillId="0" borderId="7" xfId="0" applyNumberFormat="1" applyFont="1" applyBorder="1" applyAlignment="1">
      <alignment horizontal="left" vertical="center" wrapText="1" readingOrder="1"/>
    </xf>
    <xf numFmtId="175" fontId="4" fillId="0" borderId="8" xfId="0" applyNumberFormat="1" applyFont="1" applyBorder="1" applyAlignment="1">
      <alignment horizontal="left" vertical="center" wrapText="1" readingOrder="1"/>
    </xf>
    <xf numFmtId="175" fontId="4" fillId="0" borderId="9" xfId="0" applyNumberFormat="1" applyFont="1" applyBorder="1" applyAlignment="1">
      <alignment horizontal="left" vertical="center" wrapText="1" readingOrder="1"/>
    </xf>
    <xf numFmtId="172" fontId="4" fillId="0" borderId="4" xfId="0" applyNumberFormat="1" applyFont="1" applyBorder="1" applyAlignment="1">
      <alignment horizontal="left" vertical="center" wrapText="1" readingOrder="1"/>
    </xf>
    <xf numFmtId="172" fontId="4" fillId="0" borderId="5" xfId="0" applyNumberFormat="1" applyFont="1" applyBorder="1" applyAlignment="1">
      <alignment horizontal="left" vertical="center" wrapText="1" readingOrder="1"/>
    </xf>
    <xf numFmtId="172" fontId="4" fillId="0" borderId="6" xfId="0" applyNumberFormat="1" applyFont="1" applyBorder="1" applyAlignment="1">
      <alignment horizontal="left" vertical="center" wrapText="1" readingOrder="1"/>
    </xf>
    <xf numFmtId="172" fontId="4" fillId="0" borderId="7" xfId="0" applyNumberFormat="1" applyFont="1" applyBorder="1" applyAlignment="1">
      <alignment horizontal="left" vertical="center" wrapText="1" readingOrder="1"/>
    </xf>
    <xf numFmtId="172" fontId="4" fillId="0" borderId="8" xfId="0" applyNumberFormat="1" applyFont="1" applyBorder="1" applyAlignment="1">
      <alignment horizontal="left" vertical="center" wrapText="1" readingOrder="1"/>
    </xf>
    <xf numFmtId="172" fontId="4" fillId="0" borderId="9" xfId="0" applyNumberFormat="1" applyFont="1" applyBorder="1" applyAlignment="1">
      <alignment horizontal="left" vertical="center" wrapText="1" readingOrder="1"/>
    </xf>
    <xf numFmtId="0" fontId="4" fillId="0" borderId="1" xfId="0" applyFont="1" applyBorder="1" applyAlignment="1">
      <alignment horizontal="center" vertical="center" wrapText="1" readingOrder="1"/>
    </xf>
    <xf numFmtId="0" fontId="4" fillId="0" borderId="2" xfId="0" applyFont="1" applyBorder="1" applyAlignment="1">
      <alignment horizontal="center" vertical="center" wrapText="1" readingOrder="1"/>
    </xf>
    <xf numFmtId="0" fontId="4" fillId="0" borderId="3" xfId="0" applyFont="1" applyBorder="1" applyAlignment="1">
      <alignment horizontal="center" vertical="center" wrapText="1" readingOrder="1"/>
    </xf>
    <xf numFmtId="172" fontId="4" fillId="0" borderId="1" xfId="0" applyNumberFormat="1" applyFont="1" applyBorder="1" applyAlignment="1">
      <alignment horizontal="center" vertical="center" wrapText="1" readingOrder="1"/>
    </xf>
    <xf numFmtId="172" fontId="4" fillId="0" borderId="2" xfId="0" applyNumberFormat="1" applyFont="1" applyBorder="1" applyAlignment="1">
      <alignment horizontal="center" vertical="center" wrapText="1" readingOrder="1"/>
    </xf>
    <xf numFmtId="172" fontId="4" fillId="0" borderId="3" xfId="0" applyNumberFormat="1" applyFont="1" applyBorder="1" applyAlignment="1">
      <alignment horizontal="center" vertical="center" wrapText="1" readingOrder="1"/>
    </xf>
    <xf numFmtId="0" fontId="4" fillId="0" borderId="13" xfId="0" applyFont="1" applyBorder="1" applyAlignment="1">
      <alignment horizontal="center" vertical="center" wrapText="1" readingOrder="1"/>
    </xf>
    <xf numFmtId="0" fontId="4" fillId="0" borderId="14" xfId="0" applyFont="1" applyBorder="1" applyAlignment="1">
      <alignment horizontal="center" vertical="center" wrapText="1" readingOrder="1"/>
    </xf>
    <xf numFmtId="0" fontId="4" fillId="0" borderId="4" xfId="0" applyFont="1" applyBorder="1" applyAlignment="1">
      <alignment horizontal="left" vertical="center" wrapText="1" readingOrder="1"/>
    </xf>
    <xf numFmtId="0" fontId="4" fillId="0" borderId="5" xfId="0" applyFont="1" applyBorder="1" applyAlignment="1">
      <alignment horizontal="left" vertical="center" wrapText="1" readingOrder="1"/>
    </xf>
    <xf numFmtId="0" fontId="4" fillId="0" borderId="6" xfId="0" applyFont="1" applyBorder="1" applyAlignment="1">
      <alignment horizontal="left" vertical="center" wrapText="1" readingOrder="1"/>
    </xf>
    <xf numFmtId="0" fontId="4" fillId="0" borderId="7" xfId="0" applyFont="1" applyBorder="1" applyAlignment="1">
      <alignment horizontal="left" vertical="center" wrapText="1" readingOrder="1"/>
    </xf>
    <xf numFmtId="0" fontId="4" fillId="0" borderId="8" xfId="0" applyFont="1" applyBorder="1" applyAlignment="1">
      <alignment horizontal="left" vertical="center" wrapText="1" readingOrder="1"/>
    </xf>
    <xf numFmtId="0" fontId="4" fillId="0" borderId="9" xfId="0" applyFont="1" applyBorder="1" applyAlignment="1">
      <alignment horizontal="left" vertical="center" wrapText="1" readingOrder="1"/>
    </xf>
    <xf numFmtId="0" fontId="0" fillId="0" borderId="0" xfId="0" applyAlignment="1">
      <alignment vertical="center" wrapText="1"/>
    </xf>
    <xf numFmtId="0" fontId="9" fillId="4" borderId="15"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vertical="center" wrapText="1"/>
    </xf>
    <xf numFmtId="0" fontId="9" fillId="4" borderId="18" xfId="0" applyFont="1" applyFill="1" applyBorder="1" applyAlignment="1">
      <alignment horizontal="center" vertical="center" wrapText="1"/>
    </xf>
    <xf numFmtId="0" fontId="9" fillId="4" borderId="0" xfId="0" applyFont="1" applyFill="1" applyAlignment="1">
      <alignment horizontal="center" vertical="center" wrapText="1"/>
    </xf>
    <xf numFmtId="0" fontId="9" fillId="4" borderId="19"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10" fillId="0" borderId="0" xfId="0" applyFont="1" applyAlignment="1">
      <alignment vertical="center" wrapText="1"/>
    </xf>
    <xf numFmtId="0" fontId="12" fillId="4" borderId="23" xfId="0" applyFont="1" applyFill="1" applyBorder="1" applyAlignment="1">
      <alignment horizontal="left" vertical="center" wrapText="1"/>
    </xf>
    <xf numFmtId="0" fontId="12" fillId="4" borderId="24" xfId="0" applyFont="1" applyFill="1" applyBorder="1" applyAlignment="1">
      <alignment horizontal="left" vertical="center" wrapText="1"/>
    </xf>
    <xf numFmtId="0" fontId="11" fillId="5" borderId="25" xfId="0" applyFont="1" applyFill="1" applyBorder="1" applyAlignment="1">
      <alignment horizontal="left" vertical="center" wrapText="1"/>
    </xf>
    <xf numFmtId="0" fontId="13" fillId="6" borderId="26" xfId="0" applyFont="1" applyFill="1" applyBorder="1" applyAlignment="1">
      <alignment horizontal="center" vertical="center" wrapText="1"/>
    </xf>
    <xf numFmtId="0" fontId="11" fillId="5" borderId="18" xfId="0" applyFont="1" applyFill="1" applyBorder="1" applyAlignment="1">
      <alignment vertical="center" wrapText="1"/>
    </xf>
    <xf numFmtId="0" fontId="13" fillId="6" borderId="27" xfId="0" applyFont="1" applyFill="1" applyBorder="1" applyAlignment="1">
      <alignment horizontal="center" vertical="center" wrapText="1"/>
    </xf>
    <xf numFmtId="0" fontId="11" fillId="5" borderId="28" xfId="0" applyFont="1" applyFill="1" applyBorder="1" applyAlignment="1">
      <alignment vertical="center" wrapText="1"/>
    </xf>
    <xf numFmtId="14" fontId="13" fillId="6" borderId="27" xfId="0" applyNumberFormat="1" applyFont="1" applyFill="1" applyBorder="1" applyAlignment="1">
      <alignment horizontal="center" vertical="center" wrapText="1"/>
    </xf>
    <xf numFmtId="0" fontId="11" fillId="5" borderId="29" xfId="0" applyFont="1" applyFill="1" applyBorder="1" applyAlignment="1">
      <alignment horizontal="left" vertical="center" wrapText="1"/>
    </xf>
    <xf numFmtId="0" fontId="13" fillId="6" borderId="30" xfId="0" applyFont="1" applyFill="1" applyBorder="1" applyAlignment="1">
      <alignment horizontal="center" vertical="center" wrapText="1"/>
    </xf>
    <xf numFmtId="0" fontId="11" fillId="7" borderId="16"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11" fillId="5" borderId="33" xfId="0" applyFont="1" applyFill="1" applyBorder="1" applyAlignment="1">
      <alignment horizontal="left" vertical="center" wrapText="1"/>
    </xf>
    <xf numFmtId="0" fontId="13" fillId="6" borderId="34" xfId="0" applyFont="1" applyFill="1" applyBorder="1" applyAlignment="1">
      <alignment horizontal="center" vertical="center" wrapText="1"/>
    </xf>
    <xf numFmtId="0" fontId="11" fillId="5" borderId="29" xfId="0" applyFont="1" applyFill="1" applyBorder="1" applyAlignment="1">
      <alignment vertical="center" wrapText="1"/>
    </xf>
    <xf numFmtId="0" fontId="11" fillId="7" borderId="0" xfId="0" applyFont="1" applyFill="1" applyAlignment="1">
      <alignment horizontal="center" vertical="center" wrapText="1"/>
    </xf>
    <xf numFmtId="0" fontId="10" fillId="4" borderId="31" xfId="0" applyFont="1" applyFill="1" applyBorder="1" applyAlignment="1">
      <alignment horizontal="left" vertical="center" wrapText="1"/>
    </xf>
    <xf numFmtId="0" fontId="10" fillId="4" borderId="32" xfId="0" applyFont="1" applyFill="1" applyBorder="1" applyAlignment="1">
      <alignment horizontal="left" vertical="center" wrapText="1"/>
    </xf>
    <xf numFmtId="0" fontId="11" fillId="0" borderId="0" xfId="0" applyFont="1" applyAlignment="1">
      <alignment horizontal="center" vertical="center" wrapText="1"/>
    </xf>
    <xf numFmtId="0" fontId="11" fillId="5" borderId="28" xfId="0" applyFont="1" applyFill="1" applyBorder="1" applyAlignment="1">
      <alignment horizontal="left" vertical="center" wrapText="1"/>
    </xf>
    <xf numFmtId="0" fontId="14" fillId="6" borderId="27" xfId="3" applyFont="1" applyFill="1" applyBorder="1" applyAlignment="1">
      <alignment horizontal="center" vertical="center" wrapText="1"/>
    </xf>
    <xf numFmtId="49" fontId="13" fillId="6" borderId="30" xfId="0" quotePrefix="1" applyNumberFormat="1" applyFont="1" applyFill="1" applyBorder="1" applyAlignment="1">
      <alignment horizontal="center"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0" fillId="4" borderId="23" xfId="0" applyFont="1" applyFill="1" applyBorder="1" applyAlignment="1">
      <alignment horizontal="left" vertical="center" wrapText="1"/>
    </xf>
    <xf numFmtId="0" fontId="10" fillId="4" borderId="24" xfId="0" applyFont="1" applyFill="1" applyBorder="1" applyAlignment="1">
      <alignment horizontal="left" vertical="center" wrapText="1"/>
    </xf>
    <xf numFmtId="0" fontId="11" fillId="7" borderId="37" xfId="0" applyFont="1" applyFill="1" applyBorder="1" applyAlignment="1">
      <alignment horizontal="center" vertical="center" wrapText="1"/>
    </xf>
    <xf numFmtId="0" fontId="11" fillId="7" borderId="0" xfId="0" applyFont="1" applyFill="1" applyAlignment="1">
      <alignment vertical="center" wrapText="1"/>
    </xf>
    <xf numFmtId="0" fontId="13" fillId="7" borderId="0" xfId="0" applyFont="1" applyFill="1" applyAlignment="1">
      <alignment horizontal="center" vertical="center" wrapText="1"/>
    </xf>
    <xf numFmtId="0" fontId="10" fillId="4" borderId="38" xfId="0" applyFont="1" applyFill="1" applyBorder="1" applyAlignment="1">
      <alignment horizontal="left" vertical="center" wrapText="1"/>
    </xf>
    <xf numFmtId="0" fontId="10" fillId="4" borderId="39" xfId="0" applyFont="1" applyFill="1" applyBorder="1" applyAlignment="1">
      <alignment horizontal="left" vertical="center" wrapText="1"/>
    </xf>
    <xf numFmtId="0" fontId="10" fillId="4" borderId="37" xfId="0" applyFont="1" applyFill="1" applyBorder="1" applyAlignment="1">
      <alignment horizontal="left" vertical="center" wrapText="1"/>
    </xf>
    <xf numFmtId="0" fontId="15" fillId="5" borderId="25"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15" fillId="5" borderId="26" xfId="0" applyFont="1" applyFill="1" applyBorder="1" applyAlignment="1">
      <alignment horizontal="center" vertical="center" wrapText="1"/>
    </xf>
    <xf numFmtId="0" fontId="15" fillId="5" borderId="41" xfId="0" applyFont="1" applyFill="1" applyBorder="1" applyAlignment="1">
      <alignment horizontal="center" vertical="center" wrapText="1"/>
    </xf>
    <xf numFmtId="0" fontId="15" fillId="5" borderId="42" xfId="0" applyFont="1" applyFill="1" applyBorder="1" applyAlignment="1">
      <alignment horizontal="center" vertical="center" wrapText="1"/>
    </xf>
    <xf numFmtId="0" fontId="15" fillId="5" borderId="42" xfId="0" applyFont="1" applyFill="1" applyBorder="1" applyAlignment="1">
      <alignment horizontal="center" vertical="center" wrapText="1"/>
    </xf>
    <xf numFmtId="0" fontId="15" fillId="5" borderId="43" xfId="0" applyFont="1" applyFill="1" applyBorder="1" applyAlignment="1">
      <alignment horizontal="center" vertical="center" wrapText="1"/>
    </xf>
    <xf numFmtId="0" fontId="11" fillId="0" borderId="25"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40" xfId="0" applyFont="1" applyBorder="1" applyAlignment="1">
      <alignment horizontal="left" vertical="center" wrapText="1"/>
    </xf>
    <xf numFmtId="0" fontId="16" fillId="0" borderId="40" xfId="0" applyFont="1" applyBorder="1" applyAlignment="1">
      <alignment horizontal="center" vertical="center" wrapText="1"/>
    </xf>
    <xf numFmtId="10" fontId="16" fillId="0" borderId="40" xfId="0" applyNumberFormat="1" applyFont="1" applyBorder="1" applyAlignment="1">
      <alignment horizontal="center" vertical="center" wrapText="1"/>
    </xf>
    <xf numFmtId="0" fontId="16" fillId="0" borderId="40" xfId="0" applyFont="1" applyBorder="1" applyAlignment="1">
      <alignment vertical="center" wrapText="1"/>
    </xf>
    <xf numFmtId="0" fontId="16" fillId="0" borderId="26" xfId="0" applyFont="1" applyBorder="1" applyAlignment="1">
      <alignment vertical="center" wrapText="1"/>
    </xf>
    <xf numFmtId="0" fontId="11" fillId="0" borderId="29"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44" xfId="0" applyFont="1" applyBorder="1" applyAlignment="1">
      <alignment horizontal="left" vertical="center" wrapText="1"/>
    </xf>
    <xf numFmtId="0" fontId="16" fillId="0" borderId="44" xfId="0" applyFont="1" applyBorder="1" applyAlignment="1">
      <alignment horizontal="center" vertical="center" wrapText="1"/>
    </xf>
    <xf numFmtId="10" fontId="16" fillId="0" borderId="44" xfId="0" applyNumberFormat="1" applyFont="1" applyBorder="1" applyAlignment="1">
      <alignment horizontal="center" vertical="center" wrapText="1"/>
    </xf>
    <xf numFmtId="0" fontId="16" fillId="0" borderId="44" xfId="0" applyFont="1" applyBorder="1" applyAlignment="1">
      <alignment vertical="center" wrapText="1"/>
    </xf>
    <xf numFmtId="0" fontId="16" fillId="0" borderId="30" xfId="0" applyFont="1" applyBorder="1" applyAlignment="1">
      <alignment vertical="center" wrapText="1"/>
    </xf>
    <xf numFmtId="0" fontId="0" fillId="0" borderId="0" xfId="0" applyAlignment="1">
      <alignment vertical="center"/>
    </xf>
    <xf numFmtId="10" fontId="11" fillId="0" borderId="0" xfId="0" applyNumberFormat="1" applyFont="1" applyAlignment="1">
      <alignment vertical="center" wrapText="1"/>
    </xf>
    <xf numFmtId="0" fontId="10" fillId="4" borderId="45" xfId="0" applyFont="1" applyFill="1" applyBorder="1" applyAlignment="1">
      <alignment horizontal="left" vertical="center" wrapText="1"/>
    </xf>
    <xf numFmtId="0" fontId="15" fillId="5" borderId="31" xfId="0" applyFont="1" applyFill="1" applyBorder="1" applyAlignment="1">
      <alignment horizontal="center" vertical="center" wrapText="1"/>
    </xf>
    <xf numFmtId="0" fontId="15" fillId="5" borderId="46" xfId="0" applyFont="1" applyFill="1" applyBorder="1" applyAlignment="1">
      <alignment horizontal="center" vertical="center" wrapText="1"/>
    </xf>
    <xf numFmtId="0" fontId="15" fillId="5" borderId="32" xfId="0" applyFont="1" applyFill="1" applyBorder="1" applyAlignment="1">
      <alignment horizontal="center" vertical="center" wrapText="1"/>
    </xf>
    <xf numFmtId="0" fontId="11" fillId="0" borderId="31" xfId="0" applyFont="1" applyBorder="1" applyAlignment="1">
      <alignment horizontal="center" vertical="center" wrapText="1"/>
    </xf>
    <xf numFmtId="10" fontId="11" fillId="0" borderId="46" xfId="0" applyNumberFormat="1" applyFont="1" applyBorder="1" applyAlignment="1">
      <alignment horizontal="center" vertical="center" wrapText="1"/>
    </xf>
    <xf numFmtId="0" fontId="11" fillId="0" borderId="32" xfId="0" applyFont="1" applyBorder="1" applyAlignment="1">
      <alignment horizontal="left" vertical="center" wrapText="1"/>
    </xf>
    <xf numFmtId="0" fontId="10" fillId="4" borderId="15" xfId="0" applyFont="1" applyFill="1" applyBorder="1" applyAlignment="1">
      <alignment horizontal="left" vertical="center" wrapText="1"/>
    </xf>
    <xf numFmtId="0" fontId="10" fillId="4" borderId="16" xfId="0" applyFont="1" applyFill="1" applyBorder="1" applyAlignment="1">
      <alignment horizontal="left" vertical="center" wrapText="1"/>
    </xf>
    <xf numFmtId="0" fontId="10" fillId="4" borderId="17" xfId="0" applyFont="1" applyFill="1" applyBorder="1" applyAlignment="1">
      <alignment horizontal="left" vertical="center" wrapText="1"/>
    </xf>
    <xf numFmtId="0" fontId="15" fillId="5" borderId="38" xfId="0" applyFont="1" applyFill="1" applyBorder="1" applyAlignment="1">
      <alignment horizontal="center" vertical="center" wrapText="1"/>
    </xf>
    <xf numFmtId="0" fontId="15" fillId="5" borderId="45"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8" fillId="0" borderId="0" xfId="0" applyFont="1" applyAlignment="1">
      <alignment horizontal="center" vertical="center" wrapText="1"/>
    </xf>
    <xf numFmtId="0" fontId="13" fillId="7" borderId="31" xfId="0" applyFont="1" applyFill="1" applyBorder="1" applyAlignment="1">
      <alignment horizontal="center" vertical="center" wrapText="1"/>
    </xf>
    <xf numFmtId="0" fontId="13" fillId="7" borderId="46" xfId="0" applyFont="1" applyFill="1" applyBorder="1" applyAlignment="1">
      <alignment horizontal="center" vertical="center" wrapText="1"/>
    </xf>
    <xf numFmtId="10" fontId="13" fillId="7" borderId="46" xfId="2" applyNumberFormat="1" applyFont="1" applyFill="1" applyBorder="1" applyAlignment="1">
      <alignment horizontal="center" vertical="center" wrapText="1"/>
    </xf>
    <xf numFmtId="0" fontId="13" fillId="7" borderId="32" xfId="0" applyFont="1" applyFill="1" applyBorder="1" applyAlignment="1">
      <alignment horizontal="center" vertical="center" wrapText="1"/>
    </xf>
    <xf numFmtId="0" fontId="13" fillId="0" borderId="0" xfId="0" applyFont="1" applyAlignment="1">
      <alignment horizontal="center" vertical="center" wrapText="1"/>
    </xf>
    <xf numFmtId="0" fontId="10" fillId="4" borderId="46" xfId="0" applyFont="1" applyFill="1" applyBorder="1" applyAlignment="1">
      <alignment horizontal="left" vertical="center" wrapText="1"/>
    </xf>
    <xf numFmtId="0" fontId="12" fillId="5" borderId="38" xfId="0" applyFont="1" applyFill="1" applyBorder="1" applyAlignment="1">
      <alignment horizontal="center" vertical="center" wrapText="1"/>
    </xf>
    <xf numFmtId="0" fontId="12" fillId="5" borderId="45" xfId="0" applyFont="1" applyFill="1" applyBorder="1" applyAlignment="1">
      <alignment horizontal="center" vertical="center" wrapText="1"/>
    </xf>
    <xf numFmtId="0" fontId="12" fillId="5" borderId="39" xfId="0" applyFont="1" applyFill="1" applyBorder="1" applyAlignment="1">
      <alignment vertical="center" wrapText="1"/>
    </xf>
    <xf numFmtId="0" fontId="11" fillId="6" borderId="25" xfId="0" applyFont="1" applyFill="1" applyBorder="1" applyAlignment="1">
      <alignment horizontal="center" vertical="center" wrapText="1"/>
    </xf>
    <xf numFmtId="2" fontId="11" fillId="6" borderId="40" xfId="1" applyNumberFormat="1" applyFont="1" applyFill="1" applyBorder="1" applyAlignment="1">
      <alignment horizontal="center" vertical="center" wrapText="1"/>
    </xf>
    <xf numFmtId="0" fontId="14" fillId="0" borderId="26" xfId="3" applyFont="1" applyBorder="1" applyAlignment="1">
      <alignment horizontal="center" vertical="center" wrapText="1"/>
    </xf>
    <xf numFmtId="0" fontId="11" fillId="0" borderId="28" xfId="0" applyFont="1" applyBorder="1" applyAlignment="1">
      <alignment horizontal="center" vertical="center" wrapText="1"/>
    </xf>
    <xf numFmtId="2" fontId="11" fillId="0" borderId="47" xfId="1" applyNumberFormat="1" applyFont="1" applyBorder="1" applyAlignment="1">
      <alignment horizontal="center" vertical="center" wrapText="1"/>
    </xf>
    <xf numFmtId="0" fontId="14" fillId="0" borderId="27" xfId="3" applyFont="1" applyBorder="1" applyAlignment="1">
      <alignment horizontal="center" vertical="center" wrapText="1"/>
    </xf>
    <xf numFmtId="0" fontId="11" fillId="6" borderId="29" xfId="0" applyFont="1" applyFill="1" applyBorder="1" applyAlignment="1">
      <alignment horizontal="center" vertical="center" wrapText="1"/>
    </xf>
    <xf numFmtId="2" fontId="11" fillId="6" borderId="44" xfId="1" applyNumberFormat="1" applyFont="1" applyFill="1" applyBorder="1" applyAlignment="1">
      <alignment horizontal="center" vertical="center" wrapText="1"/>
    </xf>
    <xf numFmtId="0" fontId="14" fillId="0" borderId="30" xfId="3" applyFont="1" applyBorder="1" applyAlignment="1">
      <alignment horizontal="center" vertical="center" wrapText="1"/>
    </xf>
    <xf numFmtId="0" fontId="12" fillId="4" borderId="31" xfId="0" applyFont="1" applyFill="1" applyBorder="1" applyAlignment="1">
      <alignment vertical="center" wrapText="1"/>
    </xf>
    <xf numFmtId="0" fontId="12" fillId="4" borderId="46" xfId="0" applyFont="1" applyFill="1" applyBorder="1" applyAlignment="1">
      <alignment vertical="center" wrapText="1"/>
    </xf>
    <xf numFmtId="0" fontId="12" fillId="4" borderId="32" xfId="0" applyFont="1" applyFill="1" applyBorder="1" applyAlignment="1">
      <alignment vertical="center" wrapText="1"/>
    </xf>
    <xf numFmtId="0" fontId="12" fillId="8" borderId="31" xfId="0" applyFont="1" applyFill="1" applyBorder="1" applyAlignment="1">
      <alignment horizontal="center" vertical="center" wrapText="1"/>
    </xf>
    <xf numFmtId="0" fontId="12" fillId="8" borderId="46" xfId="0" applyFont="1" applyFill="1" applyBorder="1" applyAlignment="1">
      <alignment horizontal="center" vertical="center" wrapText="1"/>
    </xf>
    <xf numFmtId="0" fontId="12" fillId="8" borderId="32" xfId="0" applyFont="1" applyFill="1" applyBorder="1" applyAlignment="1">
      <alignment horizontal="center" vertical="center" wrapText="1"/>
    </xf>
    <xf numFmtId="0" fontId="16" fillId="0" borderId="28" xfId="0" applyFont="1" applyBorder="1" applyAlignment="1">
      <alignment horizontal="left" vertical="center" wrapText="1"/>
    </xf>
    <xf numFmtId="176" fontId="16" fillId="0" borderId="47" xfId="1" applyNumberFormat="1" applyFont="1" applyBorder="1" applyAlignment="1">
      <alignment horizontal="center" vertical="center" wrapText="1"/>
    </xf>
    <xf numFmtId="10" fontId="16" fillId="0" borderId="47" xfId="2" applyNumberFormat="1" applyFont="1" applyBorder="1" applyAlignment="1">
      <alignment horizontal="center" vertical="center" wrapText="1"/>
    </xf>
    <xf numFmtId="0" fontId="14" fillId="0" borderId="39" xfId="3" applyFont="1" applyBorder="1" applyAlignment="1">
      <alignment horizontal="center" vertical="center" wrapText="1"/>
    </xf>
    <xf numFmtId="0" fontId="16" fillId="0" borderId="41" xfId="0" applyFont="1" applyBorder="1" applyAlignment="1">
      <alignment horizontal="left" vertical="center" wrapText="1"/>
    </xf>
    <xf numFmtId="176" fontId="16" fillId="0" borderId="42" xfId="1" applyNumberFormat="1" applyFont="1" applyBorder="1" applyAlignment="1">
      <alignment horizontal="center" vertical="center" wrapText="1"/>
    </xf>
    <xf numFmtId="10" fontId="16" fillId="0" borderId="42" xfId="2" applyNumberFormat="1" applyFont="1" applyBorder="1" applyAlignment="1">
      <alignment horizontal="center" vertical="center" wrapText="1"/>
    </xf>
    <xf numFmtId="0" fontId="14" fillId="0" borderId="48" xfId="3" applyFont="1" applyBorder="1" applyAlignment="1">
      <alignment horizontal="center" vertical="center" wrapText="1"/>
    </xf>
    <xf numFmtId="0" fontId="12" fillId="9" borderId="29" xfId="0" applyFont="1" applyFill="1" applyBorder="1" applyAlignment="1">
      <alignment horizontal="center" vertical="center" wrapText="1"/>
    </xf>
    <xf numFmtId="176" fontId="16" fillId="9" borderId="44" xfId="1" applyNumberFormat="1" applyFont="1" applyFill="1" applyBorder="1" applyAlignment="1">
      <alignment horizontal="center" vertical="center" wrapText="1"/>
    </xf>
    <xf numFmtId="10" fontId="16" fillId="9" borderId="44" xfId="2" applyNumberFormat="1" applyFont="1" applyFill="1" applyBorder="1" applyAlignment="1">
      <alignment horizontal="center" vertical="center" wrapText="1"/>
    </xf>
    <xf numFmtId="0" fontId="14" fillId="0" borderId="49" xfId="3" applyFont="1" applyBorder="1" applyAlignment="1">
      <alignment horizontal="center" vertical="center" wrapText="1"/>
    </xf>
    <xf numFmtId="0" fontId="10" fillId="5" borderId="31" xfId="0" applyFont="1" applyFill="1" applyBorder="1" applyAlignment="1">
      <alignment horizontal="center" vertical="center" wrapText="1"/>
    </xf>
    <xf numFmtId="0" fontId="10" fillId="5" borderId="46" xfId="0" applyFont="1" applyFill="1" applyBorder="1" applyAlignment="1">
      <alignment horizontal="center" vertical="center" wrapText="1"/>
    </xf>
    <xf numFmtId="0" fontId="10" fillId="5" borderId="32" xfId="0" applyFont="1" applyFill="1" applyBorder="1" applyAlignment="1">
      <alignment horizontal="center" vertical="center" wrapText="1"/>
    </xf>
    <xf numFmtId="4" fontId="11" fillId="0" borderId="29" xfId="0" applyNumberFormat="1" applyFont="1" applyBorder="1" applyAlignment="1">
      <alignment horizontal="center" vertical="center" wrapText="1"/>
    </xf>
    <xf numFmtId="4" fontId="11" fillId="0" borderId="44" xfId="0" applyNumberFormat="1" applyFont="1" applyBorder="1" applyAlignment="1">
      <alignment horizontal="center" vertical="center" wrapText="1"/>
    </xf>
    <xf numFmtId="4" fontId="11" fillId="0" borderId="30" xfId="0" applyNumberFormat="1" applyFont="1" applyBorder="1" applyAlignment="1">
      <alignment horizontal="center" vertical="center" wrapText="1"/>
    </xf>
    <xf numFmtId="0" fontId="11" fillId="6" borderId="25" xfId="0" applyFont="1" applyFill="1" applyBorder="1" applyAlignment="1">
      <alignment vertical="center" wrapText="1"/>
    </xf>
    <xf numFmtId="0" fontId="11" fillId="6" borderId="40" xfId="0" applyFont="1" applyFill="1" applyBorder="1" applyAlignment="1">
      <alignment horizontal="center" vertical="center" wrapText="1"/>
    </xf>
    <xf numFmtId="0" fontId="14" fillId="6" borderId="39" xfId="3" applyFont="1" applyFill="1" applyBorder="1" applyAlignment="1">
      <alignment horizontal="center" vertical="center" wrapText="1"/>
    </xf>
    <xf numFmtId="0" fontId="11" fillId="0" borderId="0" xfId="0" applyFont="1" applyAlignment="1">
      <alignment horizontal="justify" vertical="center" wrapText="1"/>
    </xf>
    <xf numFmtId="0" fontId="11" fillId="0" borderId="29" xfId="0" applyFont="1" applyBorder="1" applyAlignment="1">
      <alignment vertical="center" wrapText="1"/>
    </xf>
    <xf numFmtId="0" fontId="11" fillId="0" borderId="44" xfId="0" applyFont="1" applyBorder="1" applyAlignment="1">
      <alignment horizontal="center" vertical="center" wrapText="1"/>
    </xf>
    <xf numFmtId="0" fontId="14" fillId="6" borderId="49" xfId="3" applyFont="1" applyFill="1" applyBorder="1" applyAlignment="1">
      <alignment horizontal="center" vertical="center" wrapText="1"/>
    </xf>
    <xf numFmtId="0" fontId="10" fillId="5" borderId="31" xfId="0" applyFont="1" applyFill="1" applyBorder="1" applyAlignment="1">
      <alignment horizontal="left" vertical="center" wrapText="1"/>
    </xf>
    <xf numFmtId="0" fontId="19" fillId="6" borderId="33" xfId="0" applyFont="1" applyFill="1" applyBorder="1" applyAlignment="1">
      <alignment horizontal="left" vertical="center" wrapText="1"/>
    </xf>
    <xf numFmtId="0" fontId="19" fillId="6" borderId="50" xfId="0" applyFont="1" applyFill="1" applyBorder="1" applyAlignment="1">
      <alignment horizontal="center" vertical="center" wrapText="1"/>
    </xf>
    <xf numFmtId="0" fontId="19" fillId="6" borderId="50" xfId="0" applyFont="1" applyFill="1" applyBorder="1" applyAlignment="1">
      <alignment horizontal="justify" vertical="center" wrapText="1"/>
    </xf>
    <xf numFmtId="0" fontId="19" fillId="6" borderId="26" xfId="0" applyFont="1" applyFill="1" applyBorder="1" applyAlignment="1">
      <alignment horizontal="left" vertical="center" wrapText="1"/>
    </xf>
    <xf numFmtId="0" fontId="19" fillId="0" borderId="41" xfId="0" applyFont="1" applyBorder="1" applyAlignment="1">
      <alignment horizontal="left" vertical="center" wrapText="1"/>
    </xf>
    <xf numFmtId="0" fontId="19" fillId="0" borderId="42" xfId="0" applyFont="1" applyBorder="1" applyAlignment="1">
      <alignment horizontal="center" vertical="center" wrapText="1"/>
    </xf>
    <xf numFmtId="0" fontId="19" fillId="0" borderId="47" xfId="0" applyFont="1" applyBorder="1" applyAlignment="1">
      <alignment horizontal="justify" vertical="center" wrapText="1"/>
    </xf>
    <xf numFmtId="0" fontId="19" fillId="0" borderId="43" xfId="0" applyFont="1" applyBorder="1" applyAlignment="1">
      <alignment horizontal="left" vertical="center" wrapText="1"/>
    </xf>
    <xf numFmtId="0" fontId="19" fillId="6" borderId="28" xfId="0" applyFont="1" applyFill="1" applyBorder="1" applyAlignment="1">
      <alignment horizontal="left" vertical="center" wrapText="1"/>
    </xf>
    <xf numFmtId="0" fontId="19" fillId="6" borderId="47" xfId="0" applyFont="1" applyFill="1" applyBorder="1" applyAlignment="1">
      <alignment horizontal="center" vertical="center" wrapText="1"/>
    </xf>
    <xf numFmtId="0" fontId="19" fillId="6" borderId="47" xfId="0" applyFont="1" applyFill="1" applyBorder="1" applyAlignment="1">
      <alignment horizontal="left" vertical="center" wrapText="1"/>
    </xf>
    <xf numFmtId="0" fontId="19" fillId="6" borderId="47" xfId="0" applyFont="1" applyFill="1" applyBorder="1" applyAlignment="1">
      <alignment horizontal="justify" vertical="center" wrapText="1"/>
    </xf>
    <xf numFmtId="0" fontId="19" fillId="6" borderId="27" xfId="0" applyFont="1" applyFill="1" applyBorder="1" applyAlignment="1">
      <alignment horizontal="left" vertical="center" wrapText="1"/>
    </xf>
    <xf numFmtId="0" fontId="19" fillId="0" borderId="28" xfId="0" applyFont="1" applyBorder="1" applyAlignment="1">
      <alignment horizontal="left" vertical="center" wrapText="1"/>
    </xf>
    <xf numFmtId="0" fontId="19" fillId="0" borderId="47" xfId="0" applyFont="1" applyBorder="1" applyAlignment="1">
      <alignment horizontal="center" vertical="center" wrapText="1"/>
    </xf>
    <xf numFmtId="0" fontId="19" fillId="0" borderId="47" xfId="0" applyFont="1" applyBorder="1" applyAlignment="1">
      <alignment horizontal="left" vertical="center" wrapText="1"/>
    </xf>
    <xf numFmtId="0" fontId="19" fillId="0" borderId="27" xfId="0" applyFont="1" applyBorder="1" applyAlignment="1">
      <alignment horizontal="left" vertical="center" wrapText="1"/>
    </xf>
    <xf numFmtId="0" fontId="19" fillId="6" borderId="29" xfId="0" applyFont="1" applyFill="1" applyBorder="1" applyAlignment="1">
      <alignment horizontal="left" vertical="center" wrapText="1"/>
    </xf>
    <xf numFmtId="0" fontId="19" fillId="6" borderId="44" xfId="0" applyFont="1" applyFill="1" applyBorder="1" applyAlignment="1">
      <alignment horizontal="center" vertical="center" wrapText="1"/>
    </xf>
    <xf numFmtId="0" fontId="19" fillId="6" borderId="44" xfId="0" applyFont="1" applyFill="1" applyBorder="1" applyAlignment="1">
      <alignment horizontal="left" vertical="center" wrapText="1"/>
    </xf>
    <xf numFmtId="0" fontId="19" fillId="6" borderId="44" xfId="0" applyFont="1" applyFill="1" applyBorder="1" applyAlignment="1">
      <alignment horizontal="justify" vertical="center" wrapText="1"/>
    </xf>
    <xf numFmtId="0" fontId="19" fillId="6" borderId="30" xfId="0" applyFont="1" applyFill="1" applyBorder="1" applyAlignment="1">
      <alignment horizontal="left" vertical="center" wrapText="1"/>
    </xf>
    <xf numFmtId="0" fontId="11" fillId="0" borderId="18" xfId="0" applyFont="1" applyBorder="1" applyAlignment="1">
      <alignment horizontal="left" vertical="center" wrapText="1"/>
    </xf>
    <xf numFmtId="0" fontId="11" fillId="0" borderId="0" xfId="0" applyFont="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6" fillId="6" borderId="40"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11" fillId="0" borderId="28" xfId="0" applyFont="1" applyBorder="1" applyAlignment="1">
      <alignment vertical="center" wrapText="1"/>
    </xf>
    <xf numFmtId="0" fontId="16" fillId="0" borderId="47" xfId="0" applyFont="1" applyBorder="1" applyAlignment="1">
      <alignment horizontal="center" vertical="center" wrapText="1"/>
    </xf>
    <xf numFmtId="0" fontId="14" fillId="0" borderId="27" xfId="3" applyFont="1" applyBorder="1" applyAlignment="1">
      <alignment horizontal="center" vertical="center" wrapText="1"/>
    </xf>
    <xf numFmtId="0" fontId="11" fillId="6" borderId="28" xfId="0" applyFont="1" applyFill="1" applyBorder="1" applyAlignment="1">
      <alignment vertical="center" wrapText="1"/>
    </xf>
    <xf numFmtId="0" fontId="16" fillId="6" borderId="47" xfId="0" applyFont="1" applyFill="1" applyBorder="1" applyAlignment="1">
      <alignment horizontal="center" vertical="center" wrapText="1"/>
    </xf>
    <xf numFmtId="0" fontId="16" fillId="6" borderId="27" xfId="0" applyFont="1" applyFill="1" applyBorder="1" applyAlignment="1">
      <alignment horizontal="center" vertical="center" wrapText="1"/>
    </xf>
    <xf numFmtId="0" fontId="16" fillId="0" borderId="27" xfId="0" applyFont="1" applyBorder="1" applyAlignment="1">
      <alignment horizontal="center" vertical="center" wrapText="1"/>
    </xf>
    <xf numFmtId="0" fontId="14" fillId="0" borderId="30" xfId="3" applyFont="1" applyBorder="1" applyAlignment="1">
      <alignment horizontal="center" vertical="center" wrapText="1"/>
    </xf>
    <xf numFmtId="0" fontId="11" fillId="0" borderId="23" xfId="0" applyFont="1" applyBorder="1" applyAlignment="1">
      <alignment horizontal="left" vertical="center" wrapText="1"/>
    </xf>
    <xf numFmtId="0" fontId="11" fillId="0" borderId="37" xfId="0" applyFont="1" applyBorder="1" applyAlignment="1">
      <alignment horizontal="left" vertical="center" wrapText="1"/>
    </xf>
    <xf numFmtId="0" fontId="11" fillId="0" borderId="24" xfId="0" applyFont="1" applyBorder="1" applyAlignment="1">
      <alignment horizontal="left" vertical="center" wrapText="1"/>
    </xf>
    <xf numFmtId="0" fontId="13" fillId="0" borderId="51"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49" xfId="0" applyFont="1" applyBorder="1" applyAlignment="1">
      <alignment horizontal="center" vertical="center" wrapText="1"/>
    </xf>
    <xf numFmtId="0" fontId="15" fillId="5" borderId="29" xfId="0" applyFont="1" applyFill="1" applyBorder="1" applyAlignment="1">
      <alignment horizontal="center" vertical="center" wrapText="1"/>
    </xf>
    <xf numFmtId="0" fontId="15" fillId="5" borderId="44" xfId="0" applyFont="1" applyFill="1" applyBorder="1" applyAlignment="1">
      <alignment horizontal="center" vertical="center" wrapText="1"/>
    </xf>
    <xf numFmtId="0" fontId="15" fillId="5" borderId="30" xfId="0" applyFont="1" applyFill="1" applyBorder="1" applyAlignment="1">
      <alignment horizontal="center" vertical="center" wrapText="1"/>
    </xf>
    <xf numFmtId="0" fontId="13" fillId="6" borderId="33" xfId="0" applyFont="1" applyFill="1" applyBorder="1" applyAlignment="1">
      <alignment vertical="center" wrapText="1"/>
    </xf>
    <xf numFmtId="0" fontId="13" fillId="6" borderId="50" xfId="0" applyFont="1" applyFill="1" applyBorder="1" applyAlignment="1">
      <alignment horizontal="center" vertical="center" wrapText="1"/>
    </xf>
    <xf numFmtId="0" fontId="14" fillId="6" borderId="34" xfId="3" applyFont="1" applyFill="1" applyBorder="1" applyAlignment="1">
      <alignment horizontal="center" vertical="center" wrapText="1"/>
    </xf>
    <xf numFmtId="0" fontId="11" fillId="7" borderId="28" xfId="0" applyFont="1" applyFill="1" applyBorder="1" applyAlignment="1">
      <alignment vertical="center" wrapText="1"/>
    </xf>
    <xf numFmtId="0" fontId="11" fillId="7" borderId="47" xfId="0" applyFont="1" applyFill="1" applyBorder="1" applyAlignment="1">
      <alignment horizontal="center" vertical="center" wrapText="1"/>
    </xf>
    <xf numFmtId="0" fontId="11" fillId="7" borderId="27" xfId="0" applyFont="1" applyFill="1" applyBorder="1" applyAlignment="1">
      <alignment horizontal="center" vertical="center" wrapText="1"/>
    </xf>
    <xf numFmtId="0" fontId="11" fillId="6" borderId="47" xfId="0" applyFont="1" applyFill="1" applyBorder="1" applyAlignment="1">
      <alignment horizontal="center" vertical="center" wrapText="1"/>
    </xf>
    <xf numFmtId="0" fontId="11" fillId="6" borderId="27" xfId="0" applyFont="1" applyFill="1" applyBorder="1" applyAlignment="1">
      <alignment horizontal="center" vertical="center" wrapText="1"/>
    </xf>
    <xf numFmtId="0" fontId="11" fillId="6" borderId="29" xfId="0" applyFont="1" applyFill="1" applyBorder="1" applyAlignment="1">
      <alignment vertical="center" wrapText="1"/>
    </xf>
    <xf numFmtId="0" fontId="11" fillId="6" borderId="44" xfId="0" applyFont="1" applyFill="1" applyBorder="1" applyAlignment="1">
      <alignment horizontal="center" vertical="center" wrapText="1"/>
    </xf>
    <xf numFmtId="0" fontId="11" fillId="6" borderId="30"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14" fillId="0" borderId="16" xfId="3" applyFont="1" applyBorder="1" applyAlignment="1">
      <alignment horizontal="center" vertical="center" wrapText="1"/>
    </xf>
    <xf numFmtId="0" fontId="16" fillId="0" borderId="26" xfId="0" applyFont="1" applyBorder="1" applyAlignment="1">
      <alignment horizontal="center" vertical="center" wrapText="1"/>
    </xf>
    <xf numFmtId="0" fontId="10" fillId="5" borderId="28" xfId="0" applyFont="1" applyFill="1" applyBorder="1" applyAlignment="1">
      <alignment horizontal="center" vertical="center" wrapText="1"/>
    </xf>
    <xf numFmtId="0" fontId="16" fillId="0" borderId="47" xfId="0" applyFont="1" applyBorder="1" applyAlignment="1">
      <alignment vertical="center" wrapText="1"/>
    </xf>
    <xf numFmtId="0" fontId="14" fillId="0" borderId="47" xfId="3" applyFont="1" applyBorder="1" applyAlignment="1">
      <alignment horizontal="center" vertical="center" wrapText="1"/>
    </xf>
    <xf numFmtId="0" fontId="16" fillId="0" borderId="42" xfId="0" applyFont="1" applyBorder="1" applyAlignment="1">
      <alignment horizontal="center" vertical="center" wrapText="1"/>
    </xf>
    <xf numFmtId="0" fontId="16" fillId="0" borderId="43" xfId="0" applyFont="1" applyBorder="1" applyAlignment="1">
      <alignment horizontal="center" vertical="center" wrapText="1"/>
    </xf>
    <xf numFmtId="0" fontId="16" fillId="6" borderId="53" xfId="0" applyFont="1" applyFill="1" applyBorder="1" applyAlignment="1">
      <alignment vertical="center" wrapText="1"/>
    </xf>
    <xf numFmtId="0" fontId="14" fillId="6" borderId="47" xfId="3" applyFont="1" applyFill="1" applyBorder="1" applyAlignment="1">
      <alignment horizontal="center" vertical="center" wrapText="1"/>
    </xf>
    <xf numFmtId="0" fontId="16" fillId="6" borderId="53" xfId="0" applyFont="1" applyFill="1" applyBorder="1" applyAlignment="1">
      <alignment horizontal="left" vertical="center" wrapText="1"/>
    </xf>
    <xf numFmtId="0" fontId="16" fillId="6" borderId="42" xfId="0" applyFont="1" applyFill="1" applyBorder="1" applyAlignment="1">
      <alignment horizontal="left" vertical="center" wrapText="1"/>
    </xf>
    <xf numFmtId="0" fontId="16" fillId="6" borderId="42" xfId="0" applyFont="1" applyFill="1" applyBorder="1" applyAlignment="1">
      <alignment horizontal="center" vertical="center" wrapText="1"/>
    </xf>
    <xf numFmtId="0" fontId="16" fillId="6" borderId="50" xfId="0" applyFont="1" applyFill="1" applyBorder="1" applyAlignment="1">
      <alignment horizontal="left" vertical="center" wrapText="1"/>
    </xf>
    <xf numFmtId="0" fontId="16" fillId="6" borderId="50" xfId="0" applyFont="1" applyFill="1" applyBorder="1" applyAlignment="1">
      <alignment horizontal="center" vertical="center" wrapText="1"/>
    </xf>
    <xf numFmtId="0" fontId="15" fillId="5" borderId="28" xfId="0" applyFont="1" applyFill="1" applyBorder="1" applyAlignment="1">
      <alignment horizontal="center" vertical="center" wrapText="1"/>
    </xf>
    <xf numFmtId="0" fontId="13" fillId="7" borderId="47" xfId="0" applyFont="1" applyFill="1" applyBorder="1" applyAlignment="1">
      <alignment vertical="center" wrapText="1"/>
    </xf>
    <xf numFmtId="0" fontId="13" fillId="7" borderId="47" xfId="0" applyFont="1" applyFill="1" applyBorder="1" applyAlignment="1">
      <alignment horizontal="center" vertical="center" wrapText="1"/>
    </xf>
    <xf numFmtId="0" fontId="14" fillId="7" borderId="47" xfId="3" applyFont="1" applyFill="1" applyBorder="1" applyAlignment="1">
      <alignment horizontal="center" vertical="center" wrapText="1"/>
    </xf>
    <xf numFmtId="0" fontId="13" fillId="7" borderId="27" xfId="0" applyFont="1" applyFill="1" applyBorder="1" applyAlignment="1">
      <alignment horizontal="center" vertical="center" wrapText="1"/>
    </xf>
    <xf numFmtId="0" fontId="20" fillId="7" borderId="47" xfId="3" applyFont="1" applyFill="1" applyBorder="1" applyAlignment="1">
      <alignment horizontal="center" vertical="center" wrapText="1"/>
    </xf>
    <xf numFmtId="0" fontId="13" fillId="6" borderId="47" xfId="0" applyFont="1" applyFill="1" applyBorder="1" applyAlignment="1">
      <alignment vertical="center" wrapText="1"/>
    </xf>
    <xf numFmtId="0" fontId="13" fillId="6" borderId="47" xfId="0" applyFont="1" applyFill="1" applyBorder="1" applyAlignment="1">
      <alignment horizontal="center" vertical="center" wrapText="1"/>
    </xf>
    <xf numFmtId="0" fontId="13" fillId="6" borderId="44" xfId="0" applyFont="1" applyFill="1" applyBorder="1" applyAlignment="1">
      <alignment vertical="center" wrapText="1"/>
    </xf>
    <xf numFmtId="0" fontId="13" fillId="6" borderId="44" xfId="0" applyFont="1" applyFill="1" applyBorder="1" applyAlignment="1">
      <alignment horizontal="center" vertical="center" wrapText="1"/>
    </xf>
    <xf numFmtId="0" fontId="14" fillId="6" borderId="44" xfId="3" applyFont="1" applyFill="1" applyBorder="1" applyAlignment="1">
      <alignment horizontal="center" vertical="center" wrapText="1"/>
    </xf>
    <xf numFmtId="14" fontId="11" fillId="7" borderId="51" xfId="0" applyNumberFormat="1" applyFont="1" applyFill="1" applyBorder="1" applyAlignment="1">
      <alignment horizontal="center" vertical="center" wrapText="1"/>
    </xf>
    <xf numFmtId="0" fontId="16" fillId="7" borderId="52" xfId="0" applyFont="1" applyFill="1" applyBorder="1" applyAlignment="1">
      <alignment horizontal="center" vertical="center" wrapText="1"/>
    </xf>
    <xf numFmtId="0" fontId="16" fillId="7" borderId="49" xfId="0" applyFont="1" applyFill="1" applyBorder="1" applyAlignment="1">
      <alignment horizontal="center" vertical="center" wrapText="1"/>
    </xf>
    <xf numFmtId="0" fontId="11" fillId="0" borderId="46" xfId="0" applyFont="1" applyBorder="1" applyAlignment="1">
      <alignment horizontal="center" vertical="center"/>
    </xf>
    <xf numFmtId="0" fontId="14" fillId="7" borderId="32" xfId="3" applyFont="1" applyFill="1" applyBorder="1" applyAlignment="1">
      <alignment horizontal="center" vertical="center" wrapText="1"/>
    </xf>
    <xf numFmtId="0" fontId="10" fillId="7" borderId="21" xfId="0" applyFont="1" applyFill="1" applyBorder="1" applyAlignment="1">
      <alignment horizontal="center" vertical="center" wrapText="1"/>
    </xf>
    <xf numFmtId="0" fontId="16" fillId="7" borderId="0" xfId="0" applyFont="1" applyFill="1" applyAlignment="1">
      <alignment vertical="center" wrapText="1"/>
    </xf>
    <xf numFmtId="0" fontId="16" fillId="0" borderId="0" xfId="0" applyFont="1" applyAlignment="1">
      <alignment vertical="center" wrapText="1"/>
    </xf>
    <xf numFmtId="0" fontId="12" fillId="4" borderId="15" xfId="0" applyFont="1" applyFill="1" applyBorder="1" applyAlignment="1">
      <alignment horizontal="left" vertical="center" wrapText="1"/>
    </xf>
    <xf numFmtId="0" fontId="12" fillId="4" borderId="16" xfId="0" applyFont="1" applyFill="1" applyBorder="1" applyAlignment="1">
      <alignment horizontal="left" vertical="center" wrapText="1"/>
    </xf>
    <xf numFmtId="0" fontId="12" fillId="4" borderId="17" xfId="0" applyFont="1" applyFill="1" applyBorder="1" applyAlignment="1">
      <alignment horizontal="left" vertical="center" wrapText="1"/>
    </xf>
    <xf numFmtId="0" fontId="12" fillId="5" borderId="31" xfId="0" applyFont="1" applyFill="1" applyBorder="1" applyAlignment="1">
      <alignment horizontal="center" vertical="center" wrapText="1"/>
    </xf>
    <xf numFmtId="0" fontId="12" fillId="5" borderId="46" xfId="0" applyFont="1" applyFill="1" applyBorder="1" applyAlignment="1">
      <alignment horizontal="center" vertical="center" wrapText="1"/>
    </xf>
    <xf numFmtId="0" fontId="12" fillId="5" borderId="32" xfId="0" applyFont="1" applyFill="1" applyBorder="1" applyAlignment="1">
      <alignment horizontal="center" vertical="center" wrapText="1"/>
    </xf>
    <xf numFmtId="0" fontId="13" fillId="0" borderId="31"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32" xfId="0" applyFont="1" applyBorder="1" applyAlignment="1">
      <alignment horizontal="center" vertical="center" wrapText="1"/>
    </xf>
    <xf numFmtId="0" fontId="14" fillId="0" borderId="26" xfId="3" applyFont="1" applyBorder="1" applyAlignment="1">
      <alignment horizontal="center" vertical="center"/>
    </xf>
    <xf numFmtId="0" fontId="11" fillId="0" borderId="47" xfId="0" applyFont="1" applyBorder="1" applyAlignment="1">
      <alignment horizontal="center" vertical="center" wrapText="1"/>
    </xf>
    <xf numFmtId="4" fontId="11" fillId="0" borderId="47" xfId="0" applyNumberFormat="1" applyFont="1" applyBorder="1" applyAlignment="1">
      <alignment horizontal="center" vertical="center" wrapText="1"/>
    </xf>
    <xf numFmtId="9" fontId="11" fillId="0" borderId="47" xfId="0" applyNumberFormat="1" applyFont="1" applyBorder="1" applyAlignment="1">
      <alignment horizontal="center" vertical="center" wrapText="1"/>
    </xf>
    <xf numFmtId="0" fontId="14" fillId="0" borderId="27" xfId="3" applyFont="1" applyBorder="1" applyAlignment="1">
      <alignment horizontal="center" vertical="center"/>
    </xf>
    <xf numFmtId="4" fontId="11" fillId="6" borderId="47" xfId="0" applyNumberFormat="1" applyFont="1" applyFill="1" applyBorder="1" applyAlignment="1">
      <alignment horizontal="center" vertical="center" wrapText="1"/>
    </xf>
    <xf numFmtId="0" fontId="11" fillId="6" borderId="47" xfId="0" quotePrefix="1" applyFont="1" applyFill="1" applyBorder="1" applyAlignment="1">
      <alignment horizontal="center" vertical="center" wrapText="1"/>
    </xf>
    <xf numFmtId="9" fontId="11" fillId="0" borderId="44" xfId="0" applyNumberFormat="1" applyFont="1" applyBorder="1" applyAlignment="1">
      <alignment horizontal="center" vertical="center" wrapText="1"/>
    </xf>
    <xf numFmtId="0" fontId="14" fillId="0" borderId="30" xfId="3" applyFont="1" applyBorder="1" applyAlignment="1">
      <alignment horizontal="center" vertical="center"/>
    </xf>
    <xf numFmtId="4" fontId="11" fillId="0" borderId="0" xfId="0" applyNumberFormat="1" applyFont="1" applyAlignment="1">
      <alignment horizontal="center" vertical="center" wrapText="1"/>
    </xf>
    <xf numFmtId="0" fontId="11" fillId="0" borderId="0" xfId="0" quotePrefix="1" applyFont="1" applyAlignment="1">
      <alignment horizontal="center" vertical="center" wrapText="1"/>
    </xf>
    <xf numFmtId="0" fontId="0" fillId="0" borderId="0" xfId="0" applyAlignment="1">
      <alignment horizontal="center" vertical="center"/>
    </xf>
    <xf numFmtId="0" fontId="11" fillId="6" borderId="33" xfId="0" applyFont="1" applyFill="1" applyBorder="1" applyAlignment="1">
      <alignment vertical="center" wrapText="1"/>
    </xf>
    <xf numFmtId="0" fontId="21" fillId="6" borderId="27" xfId="3" applyFont="1" applyFill="1" applyBorder="1" applyAlignment="1">
      <alignment horizontal="center" vertical="center" wrapText="1"/>
    </xf>
    <xf numFmtId="0" fontId="14" fillId="0" borderId="30" xfId="3" applyFont="1" applyFill="1" applyBorder="1" applyAlignment="1">
      <alignment horizontal="center" vertical="center" wrapText="1"/>
    </xf>
    <xf numFmtId="0" fontId="15" fillId="4" borderId="15" xfId="0" applyFont="1" applyFill="1" applyBorder="1" applyAlignment="1">
      <alignment horizontal="left" vertical="center" wrapText="1"/>
    </xf>
    <xf numFmtId="0" fontId="15" fillId="4" borderId="16" xfId="0" applyFont="1" applyFill="1" applyBorder="1" applyAlignment="1">
      <alignment horizontal="left" vertical="center" wrapText="1"/>
    </xf>
    <xf numFmtId="0" fontId="15" fillId="4" borderId="17" xfId="0" applyFont="1" applyFill="1" applyBorder="1" applyAlignment="1">
      <alignment horizontal="left" vertical="center" wrapText="1"/>
    </xf>
    <xf numFmtId="0" fontId="12" fillId="5" borderId="25" xfId="0" applyFont="1" applyFill="1" applyBorder="1" applyAlignment="1">
      <alignment horizontal="center" vertical="center" wrapText="1"/>
    </xf>
    <xf numFmtId="0" fontId="12" fillId="5" borderId="40" xfId="0" applyFont="1" applyFill="1" applyBorder="1" applyAlignment="1">
      <alignment horizontal="center" vertical="center" wrapText="1"/>
    </xf>
    <xf numFmtId="0" fontId="12" fillId="5" borderId="26" xfId="0" applyFont="1" applyFill="1" applyBorder="1" applyAlignment="1">
      <alignment horizontal="center" vertical="center" wrapText="1"/>
    </xf>
    <xf numFmtId="0" fontId="12" fillId="5" borderId="28" xfId="0" applyFont="1" applyFill="1" applyBorder="1" applyAlignment="1">
      <alignment horizontal="center" vertical="center" wrapText="1"/>
    </xf>
    <xf numFmtId="0" fontId="12" fillId="5" borderId="47" xfId="0" applyFont="1" applyFill="1" applyBorder="1" applyAlignment="1">
      <alignment horizontal="center" vertical="center" wrapText="1"/>
    </xf>
    <xf numFmtId="0" fontId="12" fillId="5" borderId="27" xfId="0" applyFont="1" applyFill="1" applyBorder="1" applyAlignment="1">
      <alignment horizontal="center" vertical="center" wrapText="1"/>
    </xf>
    <xf numFmtId="0" fontId="12" fillId="5" borderId="29" xfId="0" applyFont="1" applyFill="1" applyBorder="1" applyAlignment="1">
      <alignment horizontal="center" vertical="center" wrapText="1"/>
    </xf>
    <xf numFmtId="0" fontId="12" fillId="5" borderId="44" xfId="0" applyFont="1" applyFill="1" applyBorder="1" applyAlignment="1">
      <alignment horizontal="center" vertical="center" wrapText="1"/>
    </xf>
    <xf numFmtId="0" fontId="12" fillId="5" borderId="30" xfId="0" applyFont="1" applyFill="1" applyBorder="1" applyAlignment="1">
      <alignment horizontal="center" vertical="center" wrapText="1"/>
    </xf>
    <xf numFmtId="0" fontId="16" fillId="6" borderId="25" xfId="0" applyFont="1" applyFill="1" applyBorder="1" applyAlignment="1">
      <alignment horizontal="left" vertical="center" wrapText="1"/>
    </xf>
    <xf numFmtId="0" fontId="11" fillId="6" borderId="40" xfId="0" quotePrefix="1" applyFont="1" applyFill="1" applyBorder="1" applyAlignment="1">
      <alignment horizontal="center" vertical="center" wrapText="1"/>
    </xf>
    <xf numFmtId="4" fontId="11" fillId="6" borderId="40" xfId="0" applyNumberFormat="1" applyFont="1" applyFill="1" applyBorder="1" applyAlignment="1">
      <alignment horizontal="center" vertical="center" wrapText="1"/>
    </xf>
    <xf numFmtId="0" fontId="14" fillId="0" borderId="39" xfId="3" applyFont="1" applyBorder="1" applyAlignment="1" applyProtection="1">
      <alignment horizontal="center" vertical="center" wrapText="1"/>
    </xf>
    <xf numFmtId="0" fontId="14" fillId="0" borderId="48" xfId="3" applyFont="1" applyBorder="1" applyAlignment="1" applyProtection="1">
      <alignment horizontal="center" vertical="center" wrapText="1"/>
    </xf>
    <xf numFmtId="0" fontId="16" fillId="6" borderId="28" xfId="0" applyFont="1" applyFill="1" applyBorder="1" applyAlignment="1">
      <alignment horizontal="left" vertical="center" wrapText="1"/>
    </xf>
    <xf numFmtId="0" fontId="13" fillId="6" borderId="28" xfId="0" applyFont="1" applyFill="1" applyBorder="1" applyAlignment="1">
      <alignment horizontal="left" vertical="center" wrapText="1"/>
    </xf>
    <xf numFmtId="4" fontId="13" fillId="6" borderId="47" xfId="0" applyNumberFormat="1" applyFont="1" applyFill="1" applyBorder="1" applyAlignment="1">
      <alignment horizontal="center" vertical="center" wrapText="1"/>
    </xf>
    <xf numFmtId="0" fontId="16" fillId="0" borderId="29" xfId="0" applyFont="1" applyBorder="1" applyAlignment="1">
      <alignment horizontal="left" vertical="center" wrapText="1"/>
    </xf>
    <xf numFmtId="0" fontId="14" fillId="0" borderId="49" xfId="3" applyFont="1" applyBorder="1" applyAlignment="1" applyProtection="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0" fillId="5" borderId="39" xfId="0" applyFont="1" applyFill="1" applyBorder="1" applyAlignment="1">
      <alignment horizontal="center" vertical="center" wrapText="1"/>
    </xf>
    <xf numFmtId="4" fontId="11" fillId="0" borderId="46" xfId="0" applyNumberFormat="1" applyFont="1" applyBorder="1" applyAlignment="1">
      <alignment horizontal="center" vertical="center" wrapText="1"/>
    </xf>
    <xf numFmtId="0" fontId="13" fillId="0" borderId="32" xfId="3" applyFont="1" applyBorder="1" applyAlignment="1">
      <alignment horizontal="center" vertical="center" wrapText="1"/>
    </xf>
    <xf numFmtId="0" fontId="22" fillId="6" borderId="40" xfId="0" applyFont="1" applyFill="1" applyBorder="1" applyAlignment="1">
      <alignment vertical="center" wrapText="1"/>
    </xf>
    <xf numFmtId="0" fontId="13" fillId="6" borderId="40" xfId="3" applyFont="1" applyFill="1" applyBorder="1" applyAlignment="1">
      <alignment horizontal="center" vertical="center" wrapText="1"/>
    </xf>
    <xf numFmtId="0" fontId="14" fillId="6" borderId="26" xfId="3" applyFont="1" applyFill="1" applyBorder="1" applyAlignment="1">
      <alignment horizontal="center" vertical="center" wrapText="1"/>
    </xf>
    <xf numFmtId="0" fontId="11" fillId="7" borderId="28" xfId="0" applyFont="1" applyFill="1" applyBorder="1" applyAlignment="1">
      <alignment horizontal="center" vertical="center" wrapText="1"/>
    </xf>
    <xf numFmtId="0" fontId="22" fillId="7" borderId="47" xfId="0" applyFont="1" applyFill="1" applyBorder="1" applyAlignment="1">
      <alignment vertical="center" wrapText="1"/>
    </xf>
    <xf numFmtId="0" fontId="14" fillId="7" borderId="27" xfId="3" applyFont="1" applyFill="1" applyBorder="1" applyAlignment="1">
      <alignment horizontal="center" vertical="center" wrapText="1"/>
    </xf>
    <xf numFmtId="0" fontId="22" fillId="6" borderId="44" xfId="0" applyFont="1" applyFill="1" applyBorder="1" applyAlignment="1">
      <alignment vertical="center" wrapText="1"/>
    </xf>
    <xf numFmtId="0" fontId="13" fillId="6" borderId="44" xfId="3" applyFont="1" applyFill="1" applyBorder="1" applyAlignment="1">
      <alignment horizontal="center" vertical="center" wrapText="1"/>
    </xf>
    <xf numFmtId="0" fontId="14" fillId="6" borderId="30" xfId="3" applyFont="1" applyFill="1" applyBorder="1" applyAlignment="1">
      <alignment horizontal="center" vertical="center" wrapText="1"/>
    </xf>
  </cellXfs>
  <cellStyles count="4">
    <cellStyle name="Hipervínculo" xfId="3" builtinId="8"/>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51</xdr:col>
      <xdr:colOff>0</xdr:colOff>
      <xdr:row>2</xdr:row>
      <xdr:rowOff>0</xdr:rowOff>
    </xdr:from>
    <xdr:to>
      <xdr:col>71</xdr:col>
      <xdr:colOff>66675</xdr:colOff>
      <xdr:row>6</xdr:row>
      <xdr:rowOff>352425</xdr:rowOff>
    </xdr:to>
    <xdr:pic>
      <xdr:nvPicPr>
        <xdr:cNvPr id="1025" name="Picture 1">
          <a:extLst>
            <a:ext uri="{FF2B5EF4-FFF2-40B4-BE49-F238E27FC236}">
              <a16:creationId xmlns:a16="http://schemas.microsoft.com/office/drawing/2014/main" id="{E67B6318-D2C9-4B93-8025-05F82A362A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371475"/>
          <a:ext cx="1685925"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hyperlink" Target="http://www.metrodequito.gob.ec/wp-content/uploads/1.Subcomisiones.pdf" TargetMode="External"/><Relationship Id="rId18" Type="http://schemas.openxmlformats.org/officeDocument/2006/relationships/hyperlink" Target="mailto:diego.saenz@metrodequito.gob.ec" TargetMode="External"/><Relationship Id="rId26" Type="http://schemas.openxmlformats.org/officeDocument/2006/relationships/hyperlink" Target="https://www.metrodequito.gob.ec/el-proyecto/transparencia/transparencia-2019/" TargetMode="External"/><Relationship Id="rId21" Type="http://schemas.openxmlformats.org/officeDocument/2006/relationships/hyperlink" Target="http://www.metrodequito.gob.ec/" TargetMode="External"/><Relationship Id="rId34" Type="http://schemas.openxmlformats.org/officeDocument/2006/relationships/hyperlink" Target="http://www.metrodequito.gob.ec/wp-content/uploads/DNAI-AI-0048-2019.pdf" TargetMode="External"/><Relationship Id="rId7" Type="http://schemas.openxmlformats.org/officeDocument/2006/relationships/hyperlink" Target="http://www.metrodequito.gob.ec/wp-content/uploads/VEEDURIA_2019.pdf" TargetMode="External"/><Relationship Id="rId12" Type="http://schemas.openxmlformats.org/officeDocument/2006/relationships/hyperlink" Target="http://www.metrodequito.gob.ec/wp-content/uploads/3.DifusionRC2019.pdf" TargetMode="External"/><Relationship Id="rId17" Type="http://schemas.openxmlformats.org/officeDocument/2006/relationships/hyperlink" Target="http://www.metrodequito.gob.ec/wp-content/uploads/COMPRASPUBLICAS_2019.pdf" TargetMode="External"/><Relationship Id="rId25" Type="http://schemas.openxmlformats.org/officeDocument/2006/relationships/hyperlink" Target="http://www.metrodequito.gob.ec/wp-content/uploads/Registros_visitas_2019.pdf" TargetMode="External"/><Relationship Id="rId33" Type="http://schemas.openxmlformats.org/officeDocument/2006/relationships/hyperlink" Target="http://www.metrodequito.gob.ec/wp-content/uploads/3.SugerenciasCiudadanas.pdf" TargetMode="External"/><Relationship Id="rId38" Type="http://schemas.openxmlformats.org/officeDocument/2006/relationships/hyperlink" Target="http://www.metrodequito.gob.ec/wp-content/uploads/Registros_asambleas_2019.pdf" TargetMode="External"/><Relationship Id="rId2" Type="http://schemas.openxmlformats.org/officeDocument/2006/relationships/hyperlink" Target="https://www.metrodequito.gob.ec/el-proyecto/transparencia/transparencia-2019/" TargetMode="External"/><Relationship Id="rId16" Type="http://schemas.openxmlformats.org/officeDocument/2006/relationships/hyperlink" Target="http://www.metrodequito.gob.ec/wp-content/uploads/DIFUSION_2019.pdf" TargetMode="External"/><Relationship Id="rId20" Type="http://schemas.openxmlformats.org/officeDocument/2006/relationships/hyperlink" Target="mailto:comunicacion@metrodequito.gob.ec" TargetMode="External"/><Relationship Id="rId29" Type="http://schemas.openxmlformats.org/officeDocument/2006/relationships/hyperlink" Target="http://www.metrodequito.gob.ec/wp-content/uploads/3.DifusionRC2019.pdf" TargetMode="External"/><Relationship Id="rId1" Type="http://schemas.openxmlformats.org/officeDocument/2006/relationships/hyperlink" Target="mailto:edi.yanez@metrodequito.gob.ec" TargetMode="External"/><Relationship Id="rId6" Type="http://schemas.openxmlformats.org/officeDocument/2006/relationships/hyperlink" Target="http://www.metrodequito.gob.ec/wp-content/uploads/2.EnvioInforme.pdf" TargetMode="External"/><Relationship Id="rId11" Type="http://schemas.openxmlformats.org/officeDocument/2006/relationships/hyperlink" Target="http://gobiernoabierto.quito.gob.ec/Archivos/RC2019MDMQ/Formulario/Fases/1.ConsultaCiudadana.pdf" TargetMode="External"/><Relationship Id="rId24" Type="http://schemas.openxmlformats.org/officeDocument/2006/relationships/hyperlink" Target="http://www.metrodequito.gob.ec/wp-content/uploads/aprobacion_informe_rendicion_cuentas_2019_EPMMQ.pdf" TargetMode="External"/><Relationship Id="rId32" Type="http://schemas.openxmlformats.org/officeDocument/2006/relationships/hyperlink" Target="http://www.metrodequito.gob.ec/wp-content/uploads/4.EntregaPlanTrabajo.pdf" TargetMode="External"/><Relationship Id="rId37" Type="http://schemas.openxmlformats.org/officeDocument/2006/relationships/hyperlink" Target="http://www.metrodequito.gob.ec/wp-content/uploads/Informe_rendicion_cuentas_2019_EPMMQ.pdf" TargetMode="External"/><Relationship Id="rId5" Type="http://schemas.openxmlformats.org/officeDocument/2006/relationships/hyperlink" Target="http://www.metrodequito.gob.ec/wp-content/uploads/Formulario_informe_rendicion_cuentas_2019_EPMMQ.xlsx" TargetMode="External"/><Relationship Id="rId15" Type="http://schemas.openxmlformats.org/officeDocument/2006/relationships/hyperlink" Target="http://www.metrodequito.gob.ec/wp-content/uploads/3.SugerenciasCiudadanas.pdf" TargetMode="External"/><Relationship Id="rId23" Type="http://schemas.openxmlformats.org/officeDocument/2006/relationships/hyperlink" Target="http://www.metrodequito.gob.ec/wp-content/uploads/Cumplimiento_obligaciones_2019.pdf" TargetMode="External"/><Relationship Id="rId28" Type="http://schemas.openxmlformats.org/officeDocument/2006/relationships/hyperlink" Target="http://www.metrodequito.gob.ec/wp-content/uploads/3.DifusionRC2019.pdf" TargetMode="External"/><Relationship Id="rId36" Type="http://schemas.openxmlformats.org/officeDocument/2006/relationships/hyperlink" Target="http://www.metrodequito.gob.ec/wp-content/uploads/DNAI-AI-0295-2019.pdf" TargetMode="External"/><Relationship Id="rId10" Type="http://schemas.openxmlformats.org/officeDocument/2006/relationships/hyperlink" Target="https://www.metrodequito.gob.ec/wp-content/uploads/2.AprobacionInforme.pdf" TargetMode="External"/><Relationship Id="rId19" Type="http://schemas.openxmlformats.org/officeDocument/2006/relationships/hyperlink" Target="mailto:david.duque@metrodequito.gob.ec" TargetMode="External"/><Relationship Id="rId31" Type="http://schemas.openxmlformats.org/officeDocument/2006/relationships/hyperlink" Target="http://www.metrodequito.gob.ec/wp-content/uploads/4.PlanDeTrabajo.pdf" TargetMode="External"/><Relationship Id="rId4" Type="http://schemas.openxmlformats.org/officeDocument/2006/relationships/hyperlink" Target="https://www.metrodequito.gob.ec/wp-content/uploads/g1_12_EJECUCION_PRESUPUESTARIA_DICIEMBRE_2019.pdf" TargetMode="External"/><Relationship Id="rId9" Type="http://schemas.openxmlformats.org/officeDocument/2006/relationships/hyperlink" Target="http://www.metrodequito.gob.ec/wp-content/uploads/2.%20EvaluacionGestion.pdf" TargetMode="External"/><Relationship Id="rId14" Type="http://schemas.openxmlformats.org/officeDocument/2006/relationships/hyperlink" Target="https://www.quito.gob.ec/documents/rendicion_cuentas/rendicion_final_06.pdf" TargetMode="External"/><Relationship Id="rId22" Type="http://schemas.openxmlformats.org/officeDocument/2006/relationships/hyperlink" Target="http://www.metrodequito.gob.ec/wp-content/uploads/Cumplimiento_laboral_2019.pdf" TargetMode="External"/><Relationship Id="rId27" Type="http://schemas.openxmlformats.org/officeDocument/2006/relationships/hyperlink" Target="http://www.metrodequito.gob.ec/wp-content/uploads/3.Invitacion.pdf" TargetMode="External"/><Relationship Id="rId30" Type="http://schemas.openxmlformats.org/officeDocument/2006/relationships/hyperlink" Target="http://www.metrodequito.gob.ec/wp-content/uploads/3.FormularioWeb.pdf" TargetMode="External"/><Relationship Id="rId35" Type="http://schemas.openxmlformats.org/officeDocument/2006/relationships/hyperlink" Target="http://www.metrodequito.gob.ec/wp-content/uploads/DNAI-AI-0733-2018.pdf" TargetMode="External"/><Relationship Id="rId8" Type="http://schemas.openxmlformats.org/officeDocument/2006/relationships/hyperlink" Target="http://www.metrodequito.gob.ec/wp-content/uploads/1.ConformacionComisiones.pdf" TargetMode="External"/><Relationship Id="rId3" Type="http://schemas.openxmlformats.org/officeDocument/2006/relationships/hyperlink" Target="http://www.metrodequito.gob.ec/wp-content/uploads/Balance_General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X198"/>
  <sheetViews>
    <sheetView showGridLines="0" tabSelected="1" workbookViewId="0">
      <pane ySplit="1" topLeftCell="A2" activePane="bottomLeft" state="frozenSplit"/>
      <selection pane="bottomLeft" activeCell="D4" sqref="D4:AX4"/>
    </sheetView>
  </sheetViews>
  <sheetFormatPr baseColWidth="10" defaultRowHeight="12.75" x14ac:dyDescent="0.2"/>
  <cols>
    <col min="1" max="1" width="1.85546875" customWidth="1"/>
    <col min="2" max="2" width="10.7109375" customWidth="1"/>
    <col min="3" max="3" width="2.85546875" customWidth="1"/>
    <col min="4" max="4" width="4.5703125" customWidth="1"/>
    <col min="5" max="6" width="0.42578125" customWidth="1"/>
    <col min="7" max="7" width="2.42578125" customWidth="1"/>
    <col min="8" max="8" width="2.7109375" customWidth="1"/>
    <col min="9" max="9" width="1.140625" customWidth="1"/>
    <col min="10" max="10" width="2.28515625" customWidth="1"/>
    <col min="11" max="11" width="1.28515625" customWidth="1"/>
    <col min="12" max="12" width="0.7109375" customWidth="1"/>
    <col min="13" max="13" width="1.7109375" customWidth="1"/>
    <col min="14" max="14" width="0.28515625" customWidth="1"/>
    <col min="15" max="15" width="0.42578125" customWidth="1"/>
    <col min="16" max="16" width="1.28515625" customWidth="1"/>
    <col min="17" max="17" width="0.140625" customWidth="1"/>
    <col min="18" max="20" width="0.28515625" customWidth="1"/>
    <col min="21" max="21" width="1.28515625" customWidth="1"/>
    <col min="22" max="22" width="1.85546875" customWidth="1"/>
    <col min="23" max="23" width="2.140625" customWidth="1"/>
    <col min="24" max="24" width="1.28515625" customWidth="1"/>
    <col min="25" max="25" width="1" customWidth="1"/>
    <col min="26" max="26" width="0.85546875" customWidth="1"/>
    <col min="27" max="27" width="0.28515625" customWidth="1"/>
    <col min="28" max="28" width="0.7109375" customWidth="1"/>
    <col min="29" max="29" width="1" customWidth="1"/>
    <col min="30" max="30" width="0.42578125" customWidth="1"/>
    <col min="31" max="32" width="0.28515625" customWidth="1"/>
    <col min="33" max="33" width="5" customWidth="1"/>
    <col min="34" max="34" width="0.140625" customWidth="1"/>
    <col min="35" max="35" width="1.7109375" customWidth="1"/>
    <col min="36" max="36" width="0.85546875" customWidth="1"/>
    <col min="37" max="37" width="0.7109375" customWidth="1"/>
    <col min="38" max="38" width="0.85546875" customWidth="1"/>
    <col min="39" max="39" width="0.5703125" customWidth="1"/>
    <col min="40" max="40" width="0.28515625" customWidth="1"/>
    <col min="41" max="41" width="2.7109375" customWidth="1"/>
    <col min="42" max="42" width="0.28515625" customWidth="1"/>
    <col min="43" max="43" width="1" customWidth="1"/>
    <col min="44" max="44" width="0.140625" customWidth="1"/>
    <col min="45" max="45" width="1.85546875" customWidth="1"/>
    <col min="46" max="46" width="2.42578125" customWidth="1"/>
    <col min="47" max="47" width="2.28515625" customWidth="1"/>
    <col min="48" max="49" width="0.42578125" customWidth="1"/>
    <col min="50" max="51" width="0.7109375" customWidth="1"/>
    <col min="52" max="52" width="0.42578125" customWidth="1"/>
    <col min="53" max="53" width="0.7109375" customWidth="1"/>
    <col min="54" max="54" width="1.7109375" customWidth="1"/>
    <col min="55" max="55" width="0.28515625" customWidth="1"/>
    <col min="56" max="56" width="1" customWidth="1"/>
    <col min="57" max="57" width="0.28515625" customWidth="1"/>
    <col min="58" max="59" width="0.7109375" customWidth="1"/>
    <col min="60" max="60" width="5" customWidth="1"/>
    <col min="61" max="62" width="0.28515625" customWidth="1"/>
    <col min="63" max="63" width="0.85546875" customWidth="1"/>
    <col min="64" max="64" width="0.42578125" customWidth="1"/>
    <col min="65" max="65" width="0.28515625" customWidth="1"/>
    <col min="66" max="66" width="1.140625" customWidth="1"/>
    <col min="67" max="67" width="2.85546875" customWidth="1"/>
    <col min="68" max="68" width="1.28515625" customWidth="1"/>
    <col min="69" max="70" width="0.5703125" customWidth="1"/>
    <col min="71" max="71" width="4.85546875" customWidth="1"/>
    <col min="72" max="72" width="1" customWidth="1"/>
    <col min="73" max="73" width="2.5703125" customWidth="1"/>
    <col min="74" max="74" width="4.5703125" customWidth="1"/>
    <col min="75" max="75" width="6" customWidth="1"/>
    <col min="76" max="76" width="0.42578125" customWidth="1"/>
    <col min="77" max="77" width="1.85546875" customWidth="1"/>
    <col min="78" max="256" width="9.140625" customWidth="1"/>
  </cols>
  <sheetData>
    <row r="1" spans="1:76" ht="24.95"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row>
    <row r="2" spans="1:76" ht="5.0999999999999996"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row>
    <row r="3" spans="1:76" ht="0.9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6"/>
      <c r="BA3" s="6"/>
      <c r="BB3" s="6"/>
      <c r="BC3" s="6"/>
      <c r="BD3" s="6"/>
      <c r="BE3" s="6"/>
      <c r="BF3" s="6"/>
      <c r="BG3" s="6"/>
      <c r="BH3" s="6"/>
      <c r="BI3" s="6"/>
      <c r="BJ3" s="6"/>
      <c r="BK3" s="6"/>
      <c r="BL3" s="6"/>
      <c r="BM3" s="6"/>
      <c r="BN3" s="6"/>
      <c r="BO3" s="6"/>
      <c r="BP3" s="6"/>
      <c r="BQ3" s="6"/>
      <c r="BR3" s="6"/>
      <c r="BS3" s="6"/>
      <c r="BT3" s="6"/>
      <c r="BU3" s="1"/>
      <c r="BV3" s="1"/>
      <c r="BW3" s="1"/>
      <c r="BX3" s="1"/>
    </row>
    <row r="4" spans="1:76" ht="14.1" customHeight="1" x14ac:dyDescent="0.2">
      <c r="A4" s="1"/>
      <c r="B4" s="1"/>
      <c r="C4" s="1"/>
      <c r="D4" s="5" t="s">
        <v>14</v>
      </c>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1"/>
      <c r="AZ4" s="6"/>
      <c r="BA4" s="6"/>
      <c r="BB4" s="6"/>
      <c r="BC4" s="6"/>
      <c r="BD4" s="6"/>
      <c r="BE4" s="6"/>
      <c r="BF4" s="6"/>
      <c r="BG4" s="6"/>
      <c r="BH4" s="6"/>
      <c r="BI4" s="6"/>
      <c r="BJ4" s="6"/>
      <c r="BK4" s="6"/>
      <c r="BL4" s="6"/>
      <c r="BM4" s="6"/>
      <c r="BN4" s="6"/>
      <c r="BO4" s="6"/>
      <c r="BP4" s="6"/>
      <c r="BQ4" s="6"/>
      <c r="BR4" s="6"/>
      <c r="BS4" s="6"/>
      <c r="BT4" s="6"/>
      <c r="BU4" s="1"/>
      <c r="BV4" s="1"/>
      <c r="BW4" s="1"/>
      <c r="BX4" s="1"/>
    </row>
    <row r="5" spans="1:76" ht="3" customHeight="1"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6"/>
      <c r="BA5" s="6"/>
      <c r="BB5" s="6"/>
      <c r="BC5" s="6"/>
      <c r="BD5" s="6"/>
      <c r="BE5" s="6"/>
      <c r="BF5" s="6"/>
      <c r="BG5" s="6"/>
      <c r="BH5" s="6"/>
      <c r="BI5" s="6"/>
      <c r="BJ5" s="6"/>
      <c r="BK5" s="6"/>
      <c r="BL5" s="6"/>
      <c r="BM5" s="6"/>
      <c r="BN5" s="6"/>
      <c r="BO5" s="6"/>
      <c r="BP5" s="6"/>
      <c r="BQ5" s="6"/>
      <c r="BR5" s="6"/>
      <c r="BS5" s="6"/>
      <c r="BT5" s="6"/>
      <c r="BU5" s="1"/>
      <c r="BV5" s="1"/>
      <c r="BW5" s="1"/>
      <c r="BX5" s="1"/>
    </row>
    <row r="6" spans="1:76" ht="14.1" customHeight="1" x14ac:dyDescent="0.2">
      <c r="A6" s="1"/>
      <c r="B6" s="1"/>
      <c r="C6" s="1"/>
      <c r="D6" s="1"/>
      <c r="E6" s="1"/>
      <c r="F6" s="1"/>
      <c r="G6" s="1"/>
      <c r="H6" s="1"/>
      <c r="I6" s="1"/>
      <c r="J6" s="1"/>
      <c r="K6" s="1"/>
      <c r="L6" s="1"/>
      <c r="M6" s="1"/>
      <c r="N6" s="4" t="s">
        <v>15</v>
      </c>
      <c r="O6" s="4"/>
      <c r="P6" s="4"/>
      <c r="Q6" s="4"/>
      <c r="R6" s="4"/>
      <c r="S6" s="4"/>
      <c r="T6" s="4"/>
      <c r="U6" s="4"/>
      <c r="V6" s="4"/>
      <c r="W6" s="4"/>
      <c r="X6" s="4"/>
      <c r="Y6" s="4" t="s">
        <v>16</v>
      </c>
      <c r="Z6" s="4"/>
      <c r="AA6" s="4"/>
      <c r="AB6" s="4"/>
      <c r="AC6" s="4"/>
      <c r="AD6" s="4"/>
      <c r="AE6" s="4"/>
      <c r="AF6" s="4"/>
      <c r="AG6" s="4"/>
      <c r="AH6" s="4"/>
      <c r="AI6" s="4"/>
      <c r="AJ6" s="4"/>
      <c r="AK6" s="4"/>
      <c r="AL6" s="4"/>
      <c r="AM6" s="4"/>
      <c r="AN6" s="4"/>
      <c r="AO6" s="4"/>
      <c r="AP6" s="1"/>
      <c r="AQ6" s="1"/>
      <c r="AR6" s="1"/>
      <c r="AS6" s="1"/>
      <c r="AT6" s="1"/>
      <c r="AU6" s="1"/>
      <c r="AV6" s="1"/>
      <c r="AW6" s="1"/>
      <c r="AX6" s="1"/>
      <c r="AY6" s="1"/>
      <c r="AZ6" s="6"/>
      <c r="BA6" s="6"/>
      <c r="BB6" s="6"/>
      <c r="BC6" s="6"/>
      <c r="BD6" s="6"/>
      <c r="BE6" s="6"/>
      <c r="BF6" s="6"/>
      <c r="BG6" s="6"/>
      <c r="BH6" s="6"/>
      <c r="BI6" s="6"/>
      <c r="BJ6" s="6"/>
      <c r="BK6" s="6"/>
      <c r="BL6" s="6"/>
      <c r="BM6" s="6"/>
      <c r="BN6" s="6"/>
      <c r="BO6" s="6"/>
      <c r="BP6" s="6"/>
      <c r="BQ6" s="6"/>
      <c r="BR6" s="6"/>
      <c r="BS6" s="6"/>
      <c r="BT6" s="6"/>
      <c r="BU6" s="1"/>
      <c r="BV6" s="1"/>
      <c r="BW6" s="1"/>
      <c r="BX6" s="1"/>
    </row>
    <row r="7" spans="1:76" ht="27.95" customHeight="1" x14ac:dyDescent="0.2">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6"/>
      <c r="BA7" s="6"/>
      <c r="BB7" s="6"/>
      <c r="BC7" s="6"/>
      <c r="BD7" s="6"/>
      <c r="BE7" s="6"/>
      <c r="BF7" s="6"/>
      <c r="BG7" s="6"/>
      <c r="BH7" s="6"/>
      <c r="BI7" s="6"/>
      <c r="BJ7" s="6"/>
      <c r="BK7" s="6"/>
      <c r="BL7" s="6"/>
      <c r="BM7" s="6"/>
      <c r="BN7" s="6"/>
      <c r="BO7" s="6"/>
      <c r="BP7" s="6"/>
      <c r="BQ7" s="6"/>
      <c r="BR7" s="6"/>
      <c r="BS7" s="6"/>
      <c r="BT7" s="6"/>
      <c r="BU7" s="1"/>
      <c r="BV7" s="1"/>
      <c r="BW7" s="1"/>
      <c r="BX7" s="1"/>
    </row>
    <row r="8" spans="1:76" ht="2.1" customHeight="1"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row>
    <row r="9" spans="1:76" ht="12" customHeight="1" x14ac:dyDescent="0.2">
      <c r="A9" s="1"/>
      <c r="B9" s="7" t="s">
        <v>17</v>
      </c>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9"/>
    </row>
    <row r="10" spans="1:76" ht="14.1" customHeight="1" x14ac:dyDescent="0.2">
      <c r="A10" s="1"/>
      <c r="B10" s="10" t="s">
        <v>18</v>
      </c>
      <c r="C10" s="11"/>
      <c r="D10" s="11"/>
      <c r="E10" s="11"/>
      <c r="F10" s="11"/>
      <c r="G10" s="11"/>
      <c r="H10" s="11"/>
      <c r="I10" s="12"/>
      <c r="J10" s="10" t="s">
        <v>19</v>
      </c>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2"/>
    </row>
    <row r="11" spans="1:76" ht="12" customHeight="1" x14ac:dyDescent="0.2">
      <c r="A11" s="1"/>
      <c r="B11" s="10" t="s">
        <v>20</v>
      </c>
      <c r="C11" s="11"/>
      <c r="D11" s="11"/>
      <c r="E11" s="11"/>
      <c r="F11" s="11"/>
      <c r="G11" s="11"/>
      <c r="H11" s="11"/>
      <c r="I11" s="12"/>
      <c r="J11" s="10" t="s">
        <v>21</v>
      </c>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2"/>
    </row>
    <row r="12" spans="1:76" ht="14.1" customHeight="1" x14ac:dyDescent="0.2">
      <c r="A12" s="1"/>
      <c r="B12" s="10" t="s">
        <v>22</v>
      </c>
      <c r="C12" s="11"/>
      <c r="D12" s="11"/>
      <c r="E12" s="11"/>
      <c r="F12" s="11"/>
      <c r="G12" s="11"/>
      <c r="H12" s="11"/>
      <c r="I12" s="12"/>
      <c r="J12" s="10" t="s">
        <v>23</v>
      </c>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2"/>
    </row>
    <row r="13" spans="1:76" ht="14.1" customHeight="1" x14ac:dyDescent="0.2">
      <c r="A13" s="1"/>
      <c r="B13" s="10" t="s">
        <v>24</v>
      </c>
      <c r="C13" s="11"/>
      <c r="D13" s="11"/>
      <c r="E13" s="11"/>
      <c r="F13" s="11"/>
      <c r="G13" s="11"/>
      <c r="H13" s="11"/>
      <c r="I13" s="12"/>
      <c r="J13" s="10" t="s">
        <v>19</v>
      </c>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2"/>
    </row>
    <row r="14" spans="1:76" ht="14.1" customHeight="1" x14ac:dyDescent="0.2">
      <c r="A14" s="1"/>
      <c r="B14" s="10" t="s">
        <v>25</v>
      </c>
      <c r="C14" s="11"/>
      <c r="D14" s="11"/>
      <c r="E14" s="11"/>
      <c r="F14" s="11"/>
      <c r="G14" s="11"/>
      <c r="H14" s="11"/>
      <c r="I14" s="12"/>
      <c r="J14" s="10" t="s">
        <v>26</v>
      </c>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2"/>
    </row>
    <row r="15" spans="1:76" ht="3"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row>
    <row r="16" spans="1:76" ht="6.95" customHeight="1" x14ac:dyDescent="0.2">
      <c r="A16" s="1"/>
      <c r="B16" s="13" t="s">
        <v>27</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
      <c r="BD16" s="1"/>
      <c r="BE16" s="1"/>
      <c r="BF16" s="1"/>
      <c r="BG16" s="1"/>
      <c r="BH16" s="1"/>
      <c r="BI16" s="1"/>
      <c r="BJ16" s="1"/>
      <c r="BK16" s="1"/>
      <c r="BL16" s="1"/>
      <c r="BM16" s="1"/>
      <c r="BN16" s="1"/>
      <c r="BO16" s="1"/>
      <c r="BP16" s="1"/>
      <c r="BQ16" s="1"/>
      <c r="BR16" s="1"/>
      <c r="BS16" s="1"/>
      <c r="BT16" s="1"/>
      <c r="BU16" s="1"/>
      <c r="BV16" s="1"/>
      <c r="BW16" s="1"/>
      <c r="BX16" s="1"/>
    </row>
    <row r="17" spans="1:76" ht="0.9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row>
    <row r="18" spans="1:76" ht="12" customHeight="1" x14ac:dyDescent="0.2">
      <c r="A18" s="1"/>
      <c r="B18" s="17" t="s">
        <v>28</v>
      </c>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9"/>
    </row>
    <row r="19" spans="1:76" ht="17.100000000000001" customHeight="1" x14ac:dyDescent="0.2">
      <c r="A19" s="1"/>
      <c r="B19" s="10" t="s">
        <v>0</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2"/>
    </row>
    <row r="20" spans="1:76" ht="3"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row>
    <row r="21" spans="1:76" ht="6.95" customHeight="1" x14ac:dyDescent="0.2">
      <c r="A21" s="1"/>
      <c r="B21" s="13" t="s">
        <v>29</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row>
    <row r="22" spans="1:76" ht="3"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row>
    <row r="23" spans="1:76" ht="15.95" customHeight="1" x14ac:dyDescent="0.2">
      <c r="A23" s="1"/>
      <c r="B23" s="7" t="s">
        <v>30</v>
      </c>
      <c r="C23" s="8"/>
      <c r="D23" s="8"/>
      <c r="E23" s="8"/>
      <c r="F23" s="8"/>
      <c r="G23" s="8"/>
      <c r="H23" s="8"/>
      <c r="I23" s="8"/>
      <c r="J23" s="8"/>
      <c r="K23" s="8"/>
      <c r="L23" s="8"/>
      <c r="M23" s="8"/>
      <c r="N23" s="8"/>
      <c r="O23" s="8"/>
      <c r="P23" s="9"/>
      <c r="Q23" s="7" t="s">
        <v>31</v>
      </c>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9"/>
      <c r="AW23" s="7" t="s">
        <v>32</v>
      </c>
      <c r="AX23" s="8"/>
      <c r="AY23" s="8"/>
      <c r="AZ23" s="8"/>
      <c r="BA23" s="8"/>
      <c r="BB23" s="8"/>
      <c r="BC23" s="8"/>
      <c r="BD23" s="8"/>
      <c r="BE23" s="8"/>
      <c r="BF23" s="8"/>
      <c r="BG23" s="8"/>
      <c r="BH23" s="8"/>
      <c r="BI23" s="8"/>
      <c r="BJ23" s="8"/>
      <c r="BK23" s="8"/>
      <c r="BL23" s="8"/>
      <c r="BM23" s="8"/>
      <c r="BN23" s="8"/>
      <c r="BO23" s="8"/>
      <c r="BP23" s="8"/>
      <c r="BQ23" s="9"/>
      <c r="BR23" s="7" t="s">
        <v>33</v>
      </c>
      <c r="BS23" s="8"/>
      <c r="BT23" s="8"/>
      <c r="BU23" s="8"/>
      <c r="BV23" s="8"/>
      <c r="BW23" s="8"/>
      <c r="BX23" s="9"/>
    </row>
    <row r="24" spans="1:76" ht="14.1" customHeight="1" x14ac:dyDescent="0.2">
      <c r="A24" s="1"/>
      <c r="B24" s="20" t="s">
        <v>0</v>
      </c>
      <c r="C24" s="21"/>
      <c r="D24" s="21"/>
      <c r="E24" s="21"/>
      <c r="F24" s="21"/>
      <c r="G24" s="21"/>
      <c r="H24" s="21"/>
      <c r="I24" s="21"/>
      <c r="J24" s="21"/>
      <c r="K24" s="21"/>
      <c r="L24" s="21"/>
      <c r="M24" s="21"/>
      <c r="N24" s="21"/>
      <c r="O24" s="21"/>
      <c r="P24" s="22"/>
      <c r="Q24" s="26" t="s">
        <v>34</v>
      </c>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8"/>
      <c r="AW24" s="29" t="s">
        <v>35</v>
      </c>
      <c r="AX24" s="30"/>
      <c r="AY24" s="30"/>
      <c r="AZ24" s="30"/>
      <c r="BA24" s="30"/>
      <c r="BB24" s="30"/>
      <c r="BC24" s="31"/>
      <c r="BD24" s="29" t="s">
        <v>36</v>
      </c>
      <c r="BE24" s="30"/>
      <c r="BF24" s="30"/>
      <c r="BG24" s="30"/>
      <c r="BH24" s="30"/>
      <c r="BI24" s="30"/>
      <c r="BJ24" s="30"/>
      <c r="BK24" s="30"/>
      <c r="BL24" s="30"/>
      <c r="BM24" s="30"/>
      <c r="BN24" s="30"/>
      <c r="BO24" s="30"/>
      <c r="BP24" s="30"/>
      <c r="BQ24" s="31"/>
      <c r="BR24" s="32" t="s">
        <v>37</v>
      </c>
      <c r="BS24" s="33"/>
      <c r="BT24" s="33"/>
      <c r="BU24" s="33"/>
      <c r="BV24" s="33"/>
      <c r="BW24" s="33"/>
      <c r="BX24" s="34"/>
    </row>
    <row r="25" spans="1:76" ht="132" customHeight="1" x14ac:dyDescent="0.2">
      <c r="A25" s="1"/>
      <c r="B25" s="23"/>
      <c r="C25" s="24"/>
      <c r="D25" s="24"/>
      <c r="E25" s="24"/>
      <c r="F25" s="24"/>
      <c r="G25" s="24"/>
      <c r="H25" s="24"/>
      <c r="I25" s="24"/>
      <c r="J25" s="24"/>
      <c r="K25" s="24"/>
      <c r="L25" s="24"/>
      <c r="M25" s="24"/>
      <c r="N25" s="24"/>
      <c r="O25" s="24"/>
      <c r="P25" s="25"/>
      <c r="Q25" s="26" t="s">
        <v>1</v>
      </c>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8"/>
      <c r="AW25" s="38">
        <v>1</v>
      </c>
      <c r="AX25" s="39"/>
      <c r="AY25" s="39"/>
      <c r="AZ25" s="39"/>
      <c r="BA25" s="39"/>
      <c r="BB25" s="39"/>
      <c r="BC25" s="40"/>
      <c r="BD25" s="41" t="s">
        <v>38</v>
      </c>
      <c r="BE25" s="42"/>
      <c r="BF25" s="42"/>
      <c r="BG25" s="42"/>
      <c r="BH25" s="42"/>
      <c r="BI25" s="42"/>
      <c r="BJ25" s="42"/>
      <c r="BK25" s="42"/>
      <c r="BL25" s="42"/>
      <c r="BM25" s="42"/>
      <c r="BN25" s="42"/>
      <c r="BO25" s="42"/>
      <c r="BP25" s="42"/>
      <c r="BQ25" s="43"/>
      <c r="BR25" s="35"/>
      <c r="BS25" s="36"/>
      <c r="BT25" s="36"/>
      <c r="BU25" s="36"/>
      <c r="BV25" s="36"/>
      <c r="BW25" s="36"/>
      <c r="BX25" s="37"/>
    </row>
    <row r="26" spans="1:76" ht="18" customHeight="1" x14ac:dyDescent="0.2">
      <c r="A26" s="1"/>
      <c r="B26" s="7" t="s">
        <v>39</v>
      </c>
      <c r="C26" s="8"/>
      <c r="D26" s="8"/>
      <c r="E26" s="8"/>
      <c r="F26" s="8"/>
      <c r="G26" s="8"/>
      <c r="H26" s="8"/>
      <c r="I26" s="8"/>
      <c r="J26" s="8"/>
      <c r="K26" s="8"/>
      <c r="L26" s="8"/>
      <c r="M26" s="8"/>
      <c r="N26" s="8"/>
      <c r="O26" s="8"/>
      <c r="P26" s="9"/>
      <c r="Q26" s="44" t="s">
        <v>40</v>
      </c>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6"/>
      <c r="AW26" s="7" t="s">
        <v>41</v>
      </c>
      <c r="AX26" s="8"/>
      <c r="AY26" s="8"/>
      <c r="AZ26" s="8"/>
      <c r="BA26" s="8"/>
      <c r="BB26" s="8"/>
      <c r="BC26" s="8"/>
      <c r="BD26" s="8"/>
      <c r="BE26" s="8"/>
      <c r="BF26" s="8"/>
      <c r="BG26" s="8"/>
      <c r="BH26" s="8"/>
      <c r="BI26" s="8"/>
      <c r="BJ26" s="8"/>
      <c r="BK26" s="8"/>
      <c r="BL26" s="8"/>
      <c r="BM26" s="8"/>
      <c r="BN26" s="8"/>
      <c r="BO26" s="8"/>
      <c r="BP26" s="8"/>
      <c r="BQ26" s="9"/>
      <c r="BR26" s="44" t="s">
        <v>42</v>
      </c>
      <c r="BS26" s="45"/>
      <c r="BT26" s="45"/>
      <c r="BU26" s="45"/>
      <c r="BV26" s="45"/>
      <c r="BW26" s="45"/>
      <c r="BX26" s="46"/>
    </row>
    <row r="27" spans="1:76" ht="12" customHeight="1" x14ac:dyDescent="0.2">
      <c r="A27" s="1"/>
      <c r="B27" s="29" t="s">
        <v>43</v>
      </c>
      <c r="C27" s="30"/>
      <c r="D27" s="31"/>
      <c r="E27" s="29" t="s">
        <v>44</v>
      </c>
      <c r="F27" s="30"/>
      <c r="G27" s="30"/>
      <c r="H27" s="30"/>
      <c r="I27" s="30"/>
      <c r="J27" s="30"/>
      <c r="K27" s="30"/>
      <c r="L27" s="30"/>
      <c r="M27" s="30"/>
      <c r="N27" s="30"/>
      <c r="O27" s="30"/>
      <c r="P27" s="31"/>
      <c r="Q27" s="32" t="s">
        <v>45</v>
      </c>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4"/>
      <c r="AW27" s="20" t="s">
        <v>2</v>
      </c>
      <c r="AX27" s="21"/>
      <c r="AY27" s="21"/>
      <c r="AZ27" s="21"/>
      <c r="BA27" s="21"/>
      <c r="BB27" s="21"/>
      <c r="BC27" s="21"/>
      <c r="BD27" s="21"/>
      <c r="BE27" s="21"/>
      <c r="BF27" s="21"/>
      <c r="BG27" s="21"/>
      <c r="BH27" s="21"/>
      <c r="BI27" s="21"/>
      <c r="BJ27" s="21"/>
      <c r="BK27" s="21"/>
      <c r="BL27" s="21"/>
      <c r="BM27" s="21"/>
      <c r="BN27" s="21"/>
      <c r="BO27" s="21"/>
      <c r="BP27" s="21"/>
      <c r="BQ27" s="22"/>
      <c r="BR27" s="32" t="s">
        <v>46</v>
      </c>
      <c r="BS27" s="33"/>
      <c r="BT27" s="33"/>
      <c r="BU27" s="33"/>
      <c r="BV27" s="33"/>
      <c r="BW27" s="33"/>
      <c r="BX27" s="34"/>
    </row>
    <row r="28" spans="1:76" ht="104.1" customHeight="1" x14ac:dyDescent="0.2">
      <c r="A28" s="1"/>
      <c r="B28" s="38">
        <v>19.27</v>
      </c>
      <c r="C28" s="39"/>
      <c r="D28" s="40"/>
      <c r="E28" s="38">
        <v>13.7</v>
      </c>
      <c r="F28" s="39"/>
      <c r="G28" s="39"/>
      <c r="H28" s="39"/>
      <c r="I28" s="39"/>
      <c r="J28" s="39"/>
      <c r="K28" s="39"/>
      <c r="L28" s="39"/>
      <c r="M28" s="39"/>
      <c r="N28" s="39"/>
      <c r="O28" s="39"/>
      <c r="P28" s="40"/>
      <c r="Q28" s="35"/>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7"/>
      <c r="AW28" s="23"/>
      <c r="AX28" s="24"/>
      <c r="AY28" s="24"/>
      <c r="AZ28" s="24"/>
      <c r="BA28" s="24"/>
      <c r="BB28" s="24"/>
      <c r="BC28" s="24"/>
      <c r="BD28" s="24"/>
      <c r="BE28" s="24"/>
      <c r="BF28" s="24"/>
      <c r="BG28" s="24"/>
      <c r="BH28" s="24"/>
      <c r="BI28" s="24"/>
      <c r="BJ28" s="24"/>
      <c r="BK28" s="24"/>
      <c r="BL28" s="24"/>
      <c r="BM28" s="24"/>
      <c r="BN28" s="24"/>
      <c r="BO28" s="24"/>
      <c r="BP28" s="24"/>
      <c r="BQ28" s="25"/>
      <c r="BR28" s="35"/>
      <c r="BS28" s="36"/>
      <c r="BT28" s="36"/>
      <c r="BU28" s="36"/>
      <c r="BV28" s="36"/>
      <c r="BW28" s="36"/>
      <c r="BX28" s="37"/>
    </row>
    <row r="29" spans="1:76" ht="14.1" customHeight="1" x14ac:dyDescent="0.2">
      <c r="A29" s="1"/>
      <c r="B29" s="20" t="s">
        <v>0</v>
      </c>
      <c r="C29" s="21"/>
      <c r="D29" s="21"/>
      <c r="E29" s="21"/>
      <c r="F29" s="21"/>
      <c r="G29" s="21"/>
      <c r="H29" s="21"/>
      <c r="I29" s="21"/>
      <c r="J29" s="21"/>
      <c r="K29" s="21"/>
      <c r="L29" s="21"/>
      <c r="M29" s="21"/>
      <c r="N29" s="21"/>
      <c r="O29" s="21"/>
      <c r="P29" s="22"/>
      <c r="Q29" s="26" t="s">
        <v>34</v>
      </c>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8"/>
      <c r="AW29" s="29" t="s">
        <v>35</v>
      </c>
      <c r="AX29" s="30"/>
      <c r="AY29" s="30"/>
      <c r="AZ29" s="30"/>
      <c r="BA29" s="30"/>
      <c r="BB29" s="30"/>
      <c r="BC29" s="31"/>
      <c r="BD29" s="29" t="s">
        <v>36</v>
      </c>
      <c r="BE29" s="30"/>
      <c r="BF29" s="30"/>
      <c r="BG29" s="30"/>
      <c r="BH29" s="30"/>
      <c r="BI29" s="30"/>
      <c r="BJ29" s="30"/>
      <c r="BK29" s="30"/>
      <c r="BL29" s="30"/>
      <c r="BM29" s="30"/>
      <c r="BN29" s="30"/>
      <c r="BO29" s="30"/>
      <c r="BP29" s="30"/>
      <c r="BQ29" s="31"/>
      <c r="BR29" s="32" t="s">
        <v>47</v>
      </c>
      <c r="BS29" s="33"/>
      <c r="BT29" s="33"/>
      <c r="BU29" s="33"/>
      <c r="BV29" s="33"/>
      <c r="BW29" s="33"/>
      <c r="BX29" s="34"/>
    </row>
    <row r="30" spans="1:76" ht="132" customHeight="1" x14ac:dyDescent="0.2">
      <c r="A30" s="1"/>
      <c r="B30" s="23"/>
      <c r="C30" s="24"/>
      <c r="D30" s="24"/>
      <c r="E30" s="24"/>
      <c r="F30" s="24"/>
      <c r="G30" s="24"/>
      <c r="H30" s="24"/>
      <c r="I30" s="24"/>
      <c r="J30" s="24"/>
      <c r="K30" s="24"/>
      <c r="L30" s="24"/>
      <c r="M30" s="24"/>
      <c r="N30" s="24"/>
      <c r="O30" s="24"/>
      <c r="P30" s="25"/>
      <c r="Q30" s="26" t="s">
        <v>1</v>
      </c>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8"/>
      <c r="AW30" s="38">
        <v>2</v>
      </c>
      <c r="AX30" s="39"/>
      <c r="AY30" s="39"/>
      <c r="AZ30" s="39"/>
      <c r="BA30" s="39"/>
      <c r="BB30" s="39"/>
      <c r="BC30" s="40"/>
      <c r="BD30" s="41" t="s">
        <v>48</v>
      </c>
      <c r="BE30" s="42"/>
      <c r="BF30" s="42"/>
      <c r="BG30" s="42"/>
      <c r="BH30" s="42"/>
      <c r="BI30" s="42"/>
      <c r="BJ30" s="42"/>
      <c r="BK30" s="42"/>
      <c r="BL30" s="42"/>
      <c r="BM30" s="42"/>
      <c r="BN30" s="42"/>
      <c r="BO30" s="42"/>
      <c r="BP30" s="42"/>
      <c r="BQ30" s="43"/>
      <c r="BR30" s="35"/>
      <c r="BS30" s="36"/>
      <c r="BT30" s="36"/>
      <c r="BU30" s="36"/>
      <c r="BV30" s="36"/>
      <c r="BW30" s="36"/>
      <c r="BX30" s="37"/>
    </row>
    <row r="31" spans="1:76" ht="18" customHeight="1" x14ac:dyDescent="0.2">
      <c r="A31" s="1"/>
      <c r="B31" s="7" t="s">
        <v>39</v>
      </c>
      <c r="C31" s="8"/>
      <c r="D31" s="8"/>
      <c r="E31" s="8"/>
      <c r="F31" s="8"/>
      <c r="G31" s="8"/>
      <c r="H31" s="8"/>
      <c r="I31" s="8"/>
      <c r="J31" s="8"/>
      <c r="K31" s="8"/>
      <c r="L31" s="8"/>
      <c r="M31" s="8"/>
      <c r="N31" s="8"/>
      <c r="O31" s="8"/>
      <c r="P31" s="9"/>
      <c r="Q31" s="44" t="s">
        <v>40</v>
      </c>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6"/>
      <c r="AW31" s="7" t="s">
        <v>41</v>
      </c>
      <c r="AX31" s="8"/>
      <c r="AY31" s="8"/>
      <c r="AZ31" s="8"/>
      <c r="BA31" s="8"/>
      <c r="BB31" s="8"/>
      <c r="BC31" s="8"/>
      <c r="BD31" s="8"/>
      <c r="BE31" s="8"/>
      <c r="BF31" s="8"/>
      <c r="BG31" s="8"/>
      <c r="BH31" s="8"/>
      <c r="BI31" s="8"/>
      <c r="BJ31" s="8"/>
      <c r="BK31" s="8"/>
      <c r="BL31" s="8"/>
      <c r="BM31" s="8"/>
      <c r="BN31" s="8"/>
      <c r="BO31" s="8"/>
      <c r="BP31" s="8"/>
      <c r="BQ31" s="9"/>
      <c r="BR31" s="44" t="s">
        <v>42</v>
      </c>
      <c r="BS31" s="45"/>
      <c r="BT31" s="45"/>
      <c r="BU31" s="45"/>
      <c r="BV31" s="45"/>
      <c r="BW31" s="45"/>
      <c r="BX31" s="46"/>
    </row>
    <row r="32" spans="1:76" ht="12" customHeight="1" x14ac:dyDescent="0.2">
      <c r="A32" s="1"/>
      <c r="B32" s="29" t="s">
        <v>43</v>
      </c>
      <c r="C32" s="30"/>
      <c r="D32" s="31"/>
      <c r="E32" s="29" t="s">
        <v>44</v>
      </c>
      <c r="F32" s="30"/>
      <c r="G32" s="30"/>
      <c r="H32" s="30"/>
      <c r="I32" s="30"/>
      <c r="J32" s="30"/>
      <c r="K32" s="30"/>
      <c r="L32" s="30"/>
      <c r="M32" s="30"/>
      <c r="N32" s="30"/>
      <c r="O32" s="30"/>
      <c r="P32" s="31"/>
      <c r="Q32" s="32" t="s">
        <v>49</v>
      </c>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4"/>
      <c r="AW32" s="20" t="s">
        <v>3</v>
      </c>
      <c r="AX32" s="21"/>
      <c r="AY32" s="21"/>
      <c r="AZ32" s="21"/>
      <c r="BA32" s="21"/>
      <c r="BB32" s="21"/>
      <c r="BC32" s="21"/>
      <c r="BD32" s="21"/>
      <c r="BE32" s="21"/>
      <c r="BF32" s="21"/>
      <c r="BG32" s="21"/>
      <c r="BH32" s="21"/>
      <c r="BI32" s="21"/>
      <c r="BJ32" s="21"/>
      <c r="BK32" s="21"/>
      <c r="BL32" s="21"/>
      <c r="BM32" s="21"/>
      <c r="BN32" s="21"/>
      <c r="BO32" s="21"/>
      <c r="BP32" s="21"/>
      <c r="BQ32" s="22"/>
      <c r="BR32" s="32" t="s">
        <v>50</v>
      </c>
      <c r="BS32" s="33"/>
      <c r="BT32" s="33"/>
      <c r="BU32" s="33"/>
      <c r="BV32" s="33"/>
      <c r="BW32" s="33"/>
      <c r="BX32" s="34"/>
    </row>
    <row r="33" spans="1:76" ht="62.1" customHeight="1" x14ac:dyDescent="0.2">
      <c r="A33" s="1"/>
      <c r="B33" s="38">
        <v>100</v>
      </c>
      <c r="C33" s="39"/>
      <c r="D33" s="40"/>
      <c r="E33" s="38">
        <v>93.57</v>
      </c>
      <c r="F33" s="39"/>
      <c r="G33" s="39"/>
      <c r="H33" s="39"/>
      <c r="I33" s="39"/>
      <c r="J33" s="39"/>
      <c r="K33" s="39"/>
      <c r="L33" s="39"/>
      <c r="M33" s="39"/>
      <c r="N33" s="39"/>
      <c r="O33" s="39"/>
      <c r="P33" s="40"/>
      <c r="Q33" s="35"/>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7"/>
      <c r="AW33" s="23"/>
      <c r="AX33" s="24"/>
      <c r="AY33" s="24"/>
      <c r="AZ33" s="24"/>
      <c r="BA33" s="24"/>
      <c r="BB33" s="24"/>
      <c r="BC33" s="24"/>
      <c r="BD33" s="24"/>
      <c r="BE33" s="24"/>
      <c r="BF33" s="24"/>
      <c r="BG33" s="24"/>
      <c r="BH33" s="24"/>
      <c r="BI33" s="24"/>
      <c r="BJ33" s="24"/>
      <c r="BK33" s="24"/>
      <c r="BL33" s="24"/>
      <c r="BM33" s="24"/>
      <c r="BN33" s="24"/>
      <c r="BO33" s="24"/>
      <c r="BP33" s="24"/>
      <c r="BQ33" s="25"/>
      <c r="BR33" s="35"/>
      <c r="BS33" s="36"/>
      <c r="BT33" s="36"/>
      <c r="BU33" s="36"/>
      <c r="BV33" s="36"/>
      <c r="BW33" s="36"/>
      <c r="BX33" s="37"/>
    </row>
    <row r="34" spans="1:76" ht="9.9499999999999993" customHeight="1" x14ac:dyDescent="0.2">
      <c r="A34" s="1"/>
      <c r="B34" s="41" t="s">
        <v>51</v>
      </c>
      <c r="C34" s="42"/>
      <c r="D34" s="42"/>
      <c r="E34" s="42"/>
      <c r="F34" s="42"/>
      <c r="G34" s="42"/>
      <c r="H34" s="42"/>
      <c r="I34" s="42"/>
      <c r="J34" s="42"/>
      <c r="K34" s="42"/>
      <c r="L34" s="42"/>
      <c r="M34" s="42"/>
      <c r="N34" s="42"/>
      <c r="O34" s="42"/>
      <c r="P34" s="43"/>
      <c r="Q34" s="47" t="s">
        <v>52</v>
      </c>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9"/>
      <c r="AW34" s="41" t="s">
        <v>53</v>
      </c>
      <c r="AX34" s="42"/>
      <c r="AY34" s="42"/>
      <c r="AZ34" s="42"/>
      <c r="BA34" s="42"/>
      <c r="BB34" s="42"/>
      <c r="BC34" s="43"/>
      <c r="BD34" s="41" t="s">
        <v>53</v>
      </c>
      <c r="BE34" s="42"/>
      <c r="BF34" s="42"/>
      <c r="BG34" s="42"/>
      <c r="BH34" s="42"/>
      <c r="BI34" s="42"/>
      <c r="BJ34" s="42"/>
      <c r="BK34" s="42"/>
      <c r="BL34" s="42"/>
      <c r="BM34" s="42"/>
      <c r="BN34" s="42"/>
      <c r="BO34" s="42"/>
      <c r="BP34" s="42"/>
      <c r="BQ34" s="43"/>
      <c r="BR34" s="50" t="s">
        <v>53</v>
      </c>
      <c r="BS34" s="51"/>
      <c r="BT34" s="51"/>
      <c r="BU34" s="51"/>
      <c r="BV34" s="51"/>
      <c r="BW34" s="51"/>
      <c r="BX34" s="52"/>
    </row>
    <row r="35" spans="1:76" ht="3.9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row>
    <row r="36" spans="1:76" ht="6.95" customHeight="1" x14ac:dyDescent="0.2">
      <c r="A36" s="1"/>
      <c r="B36" s="13" t="s">
        <v>54</v>
      </c>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row>
    <row r="37" spans="1:76" ht="3"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row>
    <row r="38" spans="1:76" ht="30.95" customHeight="1" x14ac:dyDescent="0.2">
      <c r="A38" s="1"/>
      <c r="B38" s="7" t="s">
        <v>55</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9"/>
      <c r="AF38" s="7" t="s">
        <v>56</v>
      </c>
      <c r="AG38" s="8"/>
      <c r="AH38" s="8"/>
      <c r="AI38" s="8"/>
      <c r="AJ38" s="8"/>
      <c r="AK38" s="8"/>
      <c r="AL38" s="8"/>
      <c r="AM38" s="8"/>
      <c r="AN38" s="8"/>
      <c r="AO38" s="8"/>
      <c r="AP38" s="9"/>
      <c r="AQ38" s="7" t="s">
        <v>57</v>
      </c>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9"/>
    </row>
    <row r="39" spans="1:76" ht="41.1" customHeight="1" x14ac:dyDescent="0.2">
      <c r="A39" s="1"/>
      <c r="B39" s="10" t="s">
        <v>0</v>
      </c>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2"/>
      <c r="AF39" s="14">
        <v>90</v>
      </c>
      <c r="AG39" s="15"/>
      <c r="AH39" s="15"/>
      <c r="AI39" s="15"/>
      <c r="AJ39" s="15"/>
      <c r="AK39" s="15"/>
      <c r="AL39" s="15"/>
      <c r="AM39" s="15"/>
      <c r="AN39" s="15"/>
      <c r="AO39" s="15"/>
      <c r="AP39" s="16"/>
      <c r="AQ39" s="10" t="s">
        <v>4</v>
      </c>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2"/>
    </row>
    <row r="40" spans="1:76" ht="2.1"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row>
    <row r="41" spans="1:76" ht="6.95" customHeight="1" x14ac:dyDescent="0.2">
      <c r="A41" s="1"/>
      <c r="B41" s="13" t="s">
        <v>58</v>
      </c>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row>
    <row r="42" spans="1:76" ht="3"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row>
    <row r="43" spans="1:76" ht="35.1" customHeight="1" x14ac:dyDescent="0.2">
      <c r="A43" s="1"/>
      <c r="B43" s="7" t="s">
        <v>59</v>
      </c>
      <c r="C43" s="8"/>
      <c r="D43" s="8"/>
      <c r="E43" s="8"/>
      <c r="F43" s="8"/>
      <c r="G43" s="8"/>
      <c r="H43" s="8"/>
      <c r="I43" s="8"/>
      <c r="J43" s="8"/>
      <c r="K43" s="8"/>
      <c r="L43" s="8"/>
      <c r="M43" s="8"/>
      <c r="N43" s="9"/>
      <c r="O43" s="7" t="s">
        <v>60</v>
      </c>
      <c r="P43" s="8"/>
      <c r="Q43" s="8"/>
      <c r="R43" s="8"/>
      <c r="S43" s="8"/>
      <c r="T43" s="8"/>
      <c r="U43" s="8"/>
      <c r="V43" s="8"/>
      <c r="W43" s="8"/>
      <c r="X43" s="8"/>
      <c r="Y43" s="8"/>
      <c r="Z43" s="8"/>
      <c r="AA43" s="8"/>
      <c r="AB43" s="8"/>
      <c r="AC43" s="8"/>
      <c r="AD43" s="8"/>
      <c r="AE43" s="8"/>
      <c r="AF43" s="8"/>
      <c r="AG43" s="8"/>
      <c r="AH43" s="8"/>
      <c r="AI43" s="8"/>
      <c r="AJ43" s="8"/>
      <c r="AK43" s="8"/>
      <c r="AL43" s="9"/>
      <c r="AM43" s="7" t="s">
        <v>61</v>
      </c>
      <c r="AN43" s="8"/>
      <c r="AO43" s="8"/>
      <c r="AP43" s="8"/>
      <c r="AQ43" s="8"/>
      <c r="AR43" s="8"/>
      <c r="AS43" s="8"/>
      <c r="AT43" s="8"/>
      <c r="AU43" s="9"/>
      <c r="AV43" s="7" t="s">
        <v>62</v>
      </c>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9"/>
    </row>
    <row r="44" spans="1:76" ht="96" customHeight="1" x14ac:dyDescent="0.2">
      <c r="A44" s="1"/>
      <c r="B44" s="10" t="s">
        <v>63</v>
      </c>
      <c r="C44" s="11"/>
      <c r="D44" s="11"/>
      <c r="E44" s="11"/>
      <c r="F44" s="11"/>
      <c r="G44" s="11"/>
      <c r="H44" s="11"/>
      <c r="I44" s="11"/>
      <c r="J44" s="11"/>
      <c r="K44" s="11"/>
      <c r="L44" s="11"/>
      <c r="M44" s="11"/>
      <c r="N44" s="12"/>
      <c r="O44" s="10" t="s">
        <v>5</v>
      </c>
      <c r="P44" s="11"/>
      <c r="Q44" s="11"/>
      <c r="R44" s="11"/>
      <c r="S44" s="11"/>
      <c r="T44" s="11"/>
      <c r="U44" s="11"/>
      <c r="V44" s="11"/>
      <c r="W44" s="11"/>
      <c r="X44" s="11"/>
      <c r="Y44" s="11"/>
      <c r="Z44" s="11"/>
      <c r="AA44" s="11"/>
      <c r="AB44" s="11"/>
      <c r="AC44" s="11"/>
      <c r="AD44" s="11"/>
      <c r="AE44" s="11"/>
      <c r="AF44" s="11"/>
      <c r="AG44" s="11"/>
      <c r="AH44" s="11"/>
      <c r="AI44" s="11"/>
      <c r="AJ44" s="11"/>
      <c r="AK44" s="11"/>
      <c r="AL44" s="12"/>
      <c r="AM44" s="14">
        <v>10</v>
      </c>
      <c r="AN44" s="15"/>
      <c r="AO44" s="15"/>
      <c r="AP44" s="15"/>
      <c r="AQ44" s="15"/>
      <c r="AR44" s="15"/>
      <c r="AS44" s="15"/>
      <c r="AT44" s="15"/>
      <c r="AU44" s="16"/>
      <c r="AV44" s="10" t="s">
        <v>6</v>
      </c>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2"/>
    </row>
    <row r="45" spans="1:76" ht="3.9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row>
    <row r="46" spans="1:76" ht="6.95" customHeight="1" x14ac:dyDescent="0.2">
      <c r="A46" s="1"/>
      <c r="B46" s="13" t="s">
        <v>64</v>
      </c>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row>
    <row r="47" spans="1:76" ht="3.9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row>
    <row r="48" spans="1:76" ht="6.95" customHeight="1" x14ac:dyDescent="0.2">
      <c r="A48" s="1"/>
      <c r="B48" s="13" t="s">
        <v>65</v>
      </c>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row>
    <row r="49" spans="1:76" ht="3"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row>
    <row r="50" spans="1:76" ht="15.95" customHeight="1" x14ac:dyDescent="0.2">
      <c r="A50" s="1"/>
      <c r="B50" s="7" t="s">
        <v>66</v>
      </c>
      <c r="C50" s="8"/>
      <c r="D50" s="8"/>
      <c r="E50" s="9"/>
      <c r="F50" s="7" t="s">
        <v>67</v>
      </c>
      <c r="G50" s="8"/>
      <c r="H50" s="8"/>
      <c r="I50" s="8"/>
      <c r="J50" s="8"/>
      <c r="K50" s="8"/>
      <c r="L50" s="8"/>
      <c r="M50" s="8"/>
      <c r="N50" s="8"/>
      <c r="O50" s="8"/>
      <c r="P50" s="8"/>
      <c r="Q50" s="8"/>
      <c r="R50" s="8"/>
      <c r="S50" s="8"/>
      <c r="T50" s="8"/>
      <c r="U50" s="8"/>
      <c r="V50" s="8"/>
      <c r="W50" s="9"/>
      <c r="X50" s="7" t="s">
        <v>68</v>
      </c>
      <c r="Y50" s="8"/>
      <c r="Z50" s="8"/>
      <c r="AA50" s="8"/>
      <c r="AB50" s="8"/>
      <c r="AC50" s="8"/>
      <c r="AD50" s="8"/>
      <c r="AE50" s="8"/>
      <c r="AF50" s="8"/>
      <c r="AG50" s="8"/>
      <c r="AH50" s="8"/>
      <c r="AI50" s="8"/>
      <c r="AJ50" s="8"/>
      <c r="AK50" s="8"/>
      <c r="AL50" s="8"/>
      <c r="AM50" s="8"/>
      <c r="AN50" s="8"/>
      <c r="AO50" s="8"/>
      <c r="AP50" s="8"/>
      <c r="AQ50" s="8"/>
      <c r="AR50" s="9"/>
      <c r="AS50" s="7" t="s">
        <v>69</v>
      </c>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9"/>
    </row>
    <row r="51" spans="1:76" ht="14.1" customHeight="1" x14ac:dyDescent="0.2">
      <c r="A51" s="1"/>
      <c r="B51" s="53">
        <v>9849885.0399999991</v>
      </c>
      <c r="C51" s="54"/>
      <c r="D51" s="54"/>
      <c r="E51" s="55"/>
      <c r="F51" s="53">
        <v>254230.94</v>
      </c>
      <c r="G51" s="54"/>
      <c r="H51" s="54"/>
      <c r="I51" s="54"/>
      <c r="J51" s="54"/>
      <c r="K51" s="54"/>
      <c r="L51" s="54"/>
      <c r="M51" s="54"/>
      <c r="N51" s="54"/>
      <c r="O51" s="54"/>
      <c r="P51" s="54"/>
      <c r="Q51" s="54"/>
      <c r="R51" s="54"/>
      <c r="S51" s="54"/>
      <c r="T51" s="54"/>
      <c r="U51" s="54"/>
      <c r="V51" s="54"/>
      <c r="W51" s="55"/>
      <c r="X51" s="56">
        <v>9595654.0999999996</v>
      </c>
      <c r="Y51" s="57"/>
      <c r="Z51" s="57"/>
      <c r="AA51" s="57"/>
      <c r="AB51" s="57"/>
      <c r="AC51" s="57"/>
      <c r="AD51" s="57"/>
      <c r="AE51" s="57"/>
      <c r="AF51" s="57"/>
      <c r="AG51" s="57"/>
      <c r="AH51" s="57"/>
      <c r="AI51" s="57"/>
      <c r="AJ51" s="57"/>
      <c r="AK51" s="57"/>
      <c r="AL51" s="57"/>
      <c r="AM51" s="57"/>
      <c r="AN51" s="57"/>
      <c r="AO51" s="57"/>
      <c r="AP51" s="57"/>
      <c r="AQ51" s="57"/>
      <c r="AR51" s="58"/>
      <c r="AS51" s="41" t="s">
        <v>70</v>
      </c>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3"/>
    </row>
    <row r="52" spans="1:76" ht="2.1"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row>
    <row r="53" spans="1:76" ht="6.95" customHeight="1" x14ac:dyDescent="0.2">
      <c r="A53" s="1"/>
      <c r="B53" s="13" t="s">
        <v>71</v>
      </c>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row>
    <row r="54" spans="1:76" ht="3"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row>
    <row r="55" spans="1:76" ht="36" customHeight="1" x14ac:dyDescent="0.2">
      <c r="A55" s="1"/>
      <c r="B55" s="7" t="s">
        <v>72</v>
      </c>
      <c r="C55" s="8"/>
      <c r="D55" s="8"/>
      <c r="E55" s="9"/>
      <c r="F55" s="7" t="s">
        <v>73</v>
      </c>
      <c r="G55" s="8"/>
      <c r="H55" s="8"/>
      <c r="I55" s="8"/>
      <c r="J55" s="8"/>
      <c r="K55" s="8"/>
      <c r="L55" s="8"/>
      <c r="M55" s="8"/>
      <c r="N55" s="8"/>
      <c r="O55" s="8"/>
      <c r="P55" s="8"/>
      <c r="Q55" s="8"/>
      <c r="R55" s="8"/>
      <c r="S55" s="8"/>
      <c r="T55" s="8"/>
      <c r="U55" s="8"/>
      <c r="V55" s="8"/>
      <c r="W55" s="8"/>
      <c r="X55" s="8"/>
      <c r="Y55" s="8"/>
      <c r="Z55" s="8"/>
      <c r="AA55" s="8"/>
      <c r="AB55" s="8"/>
      <c r="AC55" s="8"/>
      <c r="AD55" s="8"/>
      <c r="AE55" s="8"/>
      <c r="AF55" s="9"/>
      <c r="AG55" s="7" t="s">
        <v>74</v>
      </c>
      <c r="AH55" s="8"/>
      <c r="AI55" s="8"/>
      <c r="AJ55" s="8"/>
      <c r="AK55" s="8"/>
      <c r="AL55" s="8"/>
      <c r="AM55" s="8"/>
      <c r="AN55" s="8"/>
      <c r="AO55" s="8"/>
      <c r="AP55" s="8"/>
      <c r="AQ55" s="8"/>
      <c r="AR55" s="8"/>
      <c r="AS55" s="9"/>
      <c r="AT55" s="7" t="s">
        <v>75</v>
      </c>
      <c r="AU55" s="8"/>
      <c r="AV55" s="8"/>
      <c r="AW55" s="8"/>
      <c r="AX55" s="8"/>
      <c r="AY55" s="8"/>
      <c r="AZ55" s="8"/>
      <c r="BA55" s="8"/>
      <c r="BB55" s="8"/>
      <c r="BC55" s="8"/>
      <c r="BD55" s="8"/>
      <c r="BE55" s="8"/>
      <c r="BF55" s="9"/>
      <c r="BG55" s="7" t="s">
        <v>76</v>
      </c>
      <c r="BH55" s="8"/>
      <c r="BI55" s="8"/>
      <c r="BJ55" s="8"/>
      <c r="BK55" s="8"/>
      <c r="BL55" s="8"/>
      <c r="BM55" s="8"/>
      <c r="BN55" s="8"/>
      <c r="BO55" s="9"/>
      <c r="BP55" s="7" t="s">
        <v>69</v>
      </c>
      <c r="BQ55" s="8"/>
      <c r="BR55" s="8"/>
      <c r="BS55" s="8"/>
      <c r="BT55" s="8"/>
      <c r="BU55" s="8"/>
      <c r="BV55" s="8"/>
      <c r="BW55" s="8"/>
      <c r="BX55" s="9"/>
    </row>
    <row r="56" spans="1:76" ht="17.100000000000001" customHeight="1" x14ac:dyDescent="0.2">
      <c r="A56" s="1"/>
      <c r="B56" s="41" t="s">
        <v>77</v>
      </c>
      <c r="C56" s="42"/>
      <c r="D56" s="42"/>
      <c r="E56" s="43"/>
      <c r="F56" s="41" t="s">
        <v>78</v>
      </c>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3"/>
      <c r="AG56" s="56">
        <v>14102108.59</v>
      </c>
      <c r="AH56" s="57"/>
      <c r="AI56" s="57"/>
      <c r="AJ56" s="57"/>
      <c r="AK56" s="57"/>
      <c r="AL56" s="57"/>
      <c r="AM56" s="57"/>
      <c r="AN56" s="57"/>
      <c r="AO56" s="57"/>
      <c r="AP56" s="57"/>
      <c r="AQ56" s="57"/>
      <c r="AR56" s="57"/>
      <c r="AS56" s="58"/>
      <c r="AT56" s="53">
        <v>4823774.7300000004</v>
      </c>
      <c r="AU56" s="54"/>
      <c r="AV56" s="54"/>
      <c r="AW56" s="54"/>
      <c r="AX56" s="54"/>
      <c r="AY56" s="54"/>
      <c r="AZ56" s="54"/>
      <c r="BA56" s="54"/>
      <c r="BB56" s="54"/>
      <c r="BC56" s="54"/>
      <c r="BD56" s="54"/>
      <c r="BE56" s="54"/>
      <c r="BF56" s="55"/>
      <c r="BG56" s="47" t="s">
        <v>79</v>
      </c>
      <c r="BH56" s="48"/>
      <c r="BI56" s="48"/>
      <c r="BJ56" s="48"/>
      <c r="BK56" s="48"/>
      <c r="BL56" s="48"/>
      <c r="BM56" s="48"/>
      <c r="BN56" s="48"/>
      <c r="BO56" s="49"/>
      <c r="BP56" s="47" t="s">
        <v>80</v>
      </c>
      <c r="BQ56" s="48"/>
      <c r="BR56" s="48"/>
      <c r="BS56" s="48"/>
      <c r="BT56" s="48"/>
      <c r="BU56" s="48"/>
      <c r="BV56" s="48"/>
      <c r="BW56" s="48"/>
      <c r="BX56" s="49"/>
    </row>
    <row r="57" spans="1:76" ht="12.95" customHeight="1" x14ac:dyDescent="0.2">
      <c r="A57" s="1"/>
      <c r="B57" s="50" t="s">
        <v>53</v>
      </c>
      <c r="C57" s="51"/>
      <c r="D57" s="51"/>
      <c r="E57" s="52"/>
      <c r="F57" s="50" t="s">
        <v>81</v>
      </c>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2"/>
      <c r="AG57" s="62">
        <v>14102108.59</v>
      </c>
      <c r="AH57" s="63"/>
      <c r="AI57" s="63"/>
      <c r="AJ57" s="63"/>
      <c r="AK57" s="63"/>
      <c r="AL57" s="63"/>
      <c r="AM57" s="63"/>
      <c r="AN57" s="63"/>
      <c r="AO57" s="63"/>
      <c r="AP57" s="63"/>
      <c r="AQ57" s="63"/>
      <c r="AR57" s="63"/>
      <c r="AS57" s="64"/>
      <c r="AT57" s="62">
        <v>4823774.7300000004</v>
      </c>
      <c r="AU57" s="63"/>
      <c r="AV57" s="63"/>
      <c r="AW57" s="63"/>
      <c r="AX57" s="63"/>
      <c r="AY57" s="63"/>
      <c r="AZ57" s="63"/>
      <c r="BA57" s="63"/>
      <c r="BB57" s="63"/>
      <c r="BC57" s="63"/>
      <c r="BD57" s="63"/>
      <c r="BE57" s="63"/>
      <c r="BF57" s="64"/>
      <c r="BG57" s="65">
        <v>34.206052940342587</v>
      </c>
      <c r="BH57" s="66"/>
      <c r="BI57" s="66"/>
      <c r="BJ57" s="66"/>
      <c r="BK57" s="66"/>
      <c r="BL57" s="66"/>
      <c r="BM57" s="66"/>
      <c r="BN57" s="66"/>
      <c r="BO57" s="67"/>
      <c r="BP57" s="47" t="s">
        <v>53</v>
      </c>
      <c r="BQ57" s="48"/>
      <c r="BR57" s="48"/>
      <c r="BS57" s="48"/>
      <c r="BT57" s="48"/>
      <c r="BU57" s="48"/>
      <c r="BV57" s="48"/>
      <c r="BW57" s="48"/>
      <c r="BX57" s="49"/>
    </row>
    <row r="58" spans="1:76" ht="3.9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row>
    <row r="59" spans="1:76" ht="6.95" customHeight="1" x14ac:dyDescent="0.2">
      <c r="A59" s="1"/>
      <c r="B59" s="13" t="s">
        <v>82</v>
      </c>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row>
    <row r="60" spans="1:76" ht="3"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row>
    <row r="61" spans="1:76" ht="35.1" customHeight="1" x14ac:dyDescent="0.2">
      <c r="A61" s="1"/>
      <c r="B61" s="7" t="s">
        <v>83</v>
      </c>
      <c r="C61" s="8"/>
      <c r="D61" s="8"/>
      <c r="E61" s="9"/>
      <c r="F61" s="7" t="s">
        <v>84</v>
      </c>
      <c r="G61" s="8"/>
      <c r="H61" s="8"/>
      <c r="I61" s="8"/>
      <c r="J61" s="8"/>
      <c r="K61" s="8"/>
      <c r="L61" s="8"/>
      <c r="M61" s="8"/>
      <c r="N61" s="8"/>
      <c r="O61" s="8"/>
      <c r="P61" s="8"/>
      <c r="Q61" s="8"/>
      <c r="R61" s="8"/>
      <c r="S61" s="8"/>
      <c r="T61" s="8"/>
      <c r="U61" s="8"/>
      <c r="V61" s="8"/>
      <c r="W61" s="9"/>
      <c r="X61" s="7" t="s">
        <v>85</v>
      </c>
      <c r="Y61" s="8"/>
      <c r="Z61" s="8"/>
      <c r="AA61" s="8"/>
      <c r="AB61" s="8"/>
      <c r="AC61" s="8"/>
      <c r="AD61" s="8"/>
      <c r="AE61" s="8"/>
      <c r="AF61" s="8"/>
      <c r="AG61" s="8"/>
      <c r="AH61" s="8"/>
      <c r="AI61" s="8"/>
      <c r="AJ61" s="8"/>
      <c r="AK61" s="8"/>
      <c r="AL61" s="8"/>
      <c r="AM61" s="8"/>
      <c r="AN61" s="8"/>
      <c r="AO61" s="8"/>
      <c r="AP61" s="8"/>
      <c r="AQ61" s="8"/>
      <c r="AR61" s="9"/>
      <c r="AS61" s="7" t="s">
        <v>86</v>
      </c>
      <c r="AT61" s="8"/>
      <c r="AU61" s="8"/>
      <c r="AV61" s="8"/>
      <c r="AW61" s="8"/>
      <c r="AX61" s="8"/>
      <c r="AY61" s="8"/>
      <c r="AZ61" s="8"/>
      <c r="BA61" s="8"/>
      <c r="BB61" s="8"/>
      <c r="BC61" s="8"/>
      <c r="BD61" s="9"/>
      <c r="BE61" s="7" t="s">
        <v>87</v>
      </c>
      <c r="BF61" s="8"/>
      <c r="BG61" s="8"/>
      <c r="BH61" s="8"/>
      <c r="BI61" s="8"/>
      <c r="BJ61" s="8"/>
      <c r="BK61" s="8"/>
      <c r="BL61" s="8"/>
      <c r="BM61" s="8"/>
      <c r="BN61" s="8"/>
      <c r="BO61" s="9"/>
      <c r="BP61" s="7" t="s">
        <v>88</v>
      </c>
      <c r="BQ61" s="8"/>
      <c r="BR61" s="8"/>
      <c r="BS61" s="8"/>
      <c r="BT61" s="8"/>
      <c r="BU61" s="8"/>
      <c r="BV61" s="8"/>
      <c r="BW61" s="8"/>
      <c r="BX61" s="9"/>
    </row>
    <row r="62" spans="1:76" ht="14.1" customHeight="1" x14ac:dyDescent="0.2">
      <c r="A62" s="1"/>
      <c r="B62" s="53">
        <v>14102108.59</v>
      </c>
      <c r="C62" s="54"/>
      <c r="D62" s="54"/>
      <c r="E62" s="55"/>
      <c r="F62" s="53">
        <v>0</v>
      </c>
      <c r="G62" s="54"/>
      <c r="H62" s="54"/>
      <c r="I62" s="54"/>
      <c r="J62" s="54"/>
      <c r="K62" s="54"/>
      <c r="L62" s="54"/>
      <c r="M62" s="54"/>
      <c r="N62" s="54"/>
      <c r="O62" s="54"/>
      <c r="P62" s="54"/>
      <c r="Q62" s="54"/>
      <c r="R62" s="54"/>
      <c r="S62" s="54"/>
      <c r="T62" s="54"/>
      <c r="U62" s="54"/>
      <c r="V62" s="54"/>
      <c r="W62" s="55"/>
      <c r="X62" s="56">
        <v>0</v>
      </c>
      <c r="Y62" s="57"/>
      <c r="Z62" s="57"/>
      <c r="AA62" s="57"/>
      <c r="AB62" s="57"/>
      <c r="AC62" s="57"/>
      <c r="AD62" s="57"/>
      <c r="AE62" s="57"/>
      <c r="AF62" s="57"/>
      <c r="AG62" s="57"/>
      <c r="AH62" s="57"/>
      <c r="AI62" s="57"/>
      <c r="AJ62" s="57"/>
      <c r="AK62" s="57"/>
      <c r="AL62" s="57"/>
      <c r="AM62" s="57"/>
      <c r="AN62" s="57"/>
      <c r="AO62" s="57"/>
      <c r="AP62" s="57"/>
      <c r="AQ62" s="57"/>
      <c r="AR62" s="58"/>
      <c r="AS62" s="53">
        <v>14102108.59</v>
      </c>
      <c r="AT62" s="54"/>
      <c r="AU62" s="54"/>
      <c r="AV62" s="54"/>
      <c r="AW62" s="54"/>
      <c r="AX62" s="54"/>
      <c r="AY62" s="54"/>
      <c r="AZ62" s="54"/>
      <c r="BA62" s="54"/>
      <c r="BB62" s="54"/>
      <c r="BC62" s="54"/>
      <c r="BD62" s="55"/>
      <c r="BE62" s="56">
        <v>4823774.7300000004</v>
      </c>
      <c r="BF62" s="57"/>
      <c r="BG62" s="57"/>
      <c r="BH62" s="57"/>
      <c r="BI62" s="57"/>
      <c r="BJ62" s="57"/>
      <c r="BK62" s="57"/>
      <c r="BL62" s="57"/>
      <c r="BM62" s="57"/>
      <c r="BN62" s="57"/>
      <c r="BO62" s="58"/>
      <c r="BP62" s="47" t="s">
        <v>89</v>
      </c>
      <c r="BQ62" s="48"/>
      <c r="BR62" s="48"/>
      <c r="BS62" s="48"/>
      <c r="BT62" s="48"/>
      <c r="BU62" s="48"/>
      <c r="BV62" s="48"/>
      <c r="BW62" s="48"/>
      <c r="BX62" s="49"/>
    </row>
    <row r="63" spans="1:76" ht="3"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row>
    <row r="64" spans="1:76" ht="6.95" customHeight="1" x14ac:dyDescent="0.2">
      <c r="A64" s="1"/>
      <c r="B64" s="13" t="s">
        <v>90</v>
      </c>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row>
    <row r="65" spans="1:76" ht="3"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row>
    <row r="66" spans="1:76" ht="15.95" customHeight="1" x14ac:dyDescent="0.2">
      <c r="A66" s="1"/>
      <c r="B66" s="7" t="s">
        <v>91</v>
      </c>
      <c r="C66" s="8"/>
      <c r="D66" s="8"/>
      <c r="E66" s="9"/>
      <c r="F66" s="7" t="s">
        <v>92</v>
      </c>
      <c r="G66" s="8"/>
      <c r="H66" s="8"/>
      <c r="I66" s="8"/>
      <c r="J66" s="8"/>
      <c r="K66" s="8"/>
      <c r="L66" s="8"/>
      <c r="M66" s="8"/>
      <c r="N66" s="8"/>
      <c r="O66" s="8"/>
      <c r="P66" s="8"/>
      <c r="Q66" s="8"/>
      <c r="R66" s="8"/>
      <c r="S66" s="8"/>
      <c r="T66" s="8"/>
      <c r="U66" s="8"/>
      <c r="V66" s="8"/>
      <c r="W66" s="9"/>
      <c r="X66" s="7" t="s">
        <v>69</v>
      </c>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9"/>
    </row>
    <row r="67" spans="1:76" ht="14.1" customHeight="1" x14ac:dyDescent="0.2">
      <c r="A67" s="1"/>
      <c r="B67" s="41" t="s">
        <v>93</v>
      </c>
      <c r="C67" s="42"/>
      <c r="D67" s="42"/>
      <c r="E67" s="43"/>
      <c r="F67" s="41" t="s">
        <v>93</v>
      </c>
      <c r="G67" s="42"/>
      <c r="H67" s="42"/>
      <c r="I67" s="42"/>
      <c r="J67" s="42"/>
      <c r="K67" s="42"/>
      <c r="L67" s="42"/>
      <c r="M67" s="42"/>
      <c r="N67" s="42"/>
      <c r="O67" s="42"/>
      <c r="P67" s="42"/>
      <c r="Q67" s="42"/>
      <c r="R67" s="42"/>
      <c r="S67" s="42"/>
      <c r="T67" s="42"/>
      <c r="U67" s="42"/>
      <c r="V67" s="42"/>
      <c r="W67" s="43"/>
      <c r="X67" s="41" t="s">
        <v>94</v>
      </c>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3"/>
    </row>
    <row r="68" spans="1:76" ht="3"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row>
    <row r="69" spans="1:76" ht="6.95" customHeight="1" x14ac:dyDescent="0.2">
      <c r="A69" s="1"/>
      <c r="B69" s="13" t="s">
        <v>95</v>
      </c>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row>
    <row r="70" spans="1:76" ht="0.9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row>
    <row r="71" spans="1:76" ht="32.1" customHeight="1" x14ac:dyDescent="0.2">
      <c r="A71" s="1"/>
      <c r="B71" s="7" t="s">
        <v>95</v>
      </c>
      <c r="C71" s="8"/>
      <c r="D71" s="8"/>
      <c r="E71" s="8"/>
      <c r="F71" s="8"/>
      <c r="G71" s="8"/>
      <c r="H71" s="8"/>
      <c r="I71" s="8"/>
      <c r="J71" s="8"/>
      <c r="K71" s="8"/>
      <c r="L71" s="8"/>
      <c r="M71" s="8"/>
      <c r="N71" s="8"/>
      <c r="O71" s="8"/>
      <c r="P71" s="8"/>
      <c r="Q71" s="8"/>
      <c r="R71" s="8"/>
      <c r="S71" s="8"/>
      <c r="T71" s="8"/>
      <c r="U71" s="9"/>
      <c r="V71" s="7" t="s">
        <v>96</v>
      </c>
      <c r="W71" s="8"/>
      <c r="X71" s="8"/>
      <c r="Y71" s="8"/>
      <c r="Z71" s="8"/>
      <c r="AA71" s="8"/>
      <c r="AB71" s="8"/>
      <c r="AC71" s="8"/>
      <c r="AD71" s="9"/>
      <c r="AE71" s="7" t="s">
        <v>97</v>
      </c>
      <c r="AF71" s="8"/>
      <c r="AG71" s="8"/>
      <c r="AH71" s="8"/>
      <c r="AI71" s="8"/>
      <c r="AJ71" s="8"/>
      <c r="AK71" s="8"/>
      <c r="AL71" s="8"/>
      <c r="AM71" s="8"/>
      <c r="AN71" s="8"/>
      <c r="AO71" s="8"/>
      <c r="AP71" s="8"/>
      <c r="AQ71" s="8"/>
      <c r="AR71" s="8"/>
      <c r="AS71" s="8"/>
      <c r="AT71" s="8"/>
      <c r="AU71" s="8"/>
      <c r="AV71" s="8"/>
      <c r="AW71" s="8"/>
      <c r="AX71" s="9"/>
      <c r="AY71" s="7" t="s">
        <v>98</v>
      </c>
      <c r="AZ71" s="8"/>
      <c r="BA71" s="8"/>
      <c r="BB71" s="8"/>
      <c r="BC71" s="8"/>
      <c r="BD71" s="8"/>
      <c r="BE71" s="8"/>
      <c r="BF71" s="8"/>
      <c r="BG71" s="8"/>
      <c r="BH71" s="8"/>
      <c r="BI71" s="8"/>
      <c r="BJ71" s="8"/>
      <c r="BK71" s="8"/>
      <c r="BL71" s="8"/>
      <c r="BM71" s="8"/>
      <c r="BN71" s="8"/>
      <c r="BO71" s="8"/>
      <c r="BP71" s="9"/>
      <c r="BQ71" s="7" t="s">
        <v>99</v>
      </c>
      <c r="BR71" s="8"/>
      <c r="BS71" s="8"/>
      <c r="BT71" s="8"/>
      <c r="BU71" s="8"/>
      <c r="BV71" s="8"/>
      <c r="BW71" s="9"/>
      <c r="BX71" s="1"/>
    </row>
    <row r="72" spans="1:76" ht="131.1" customHeight="1" x14ac:dyDescent="0.2">
      <c r="A72" s="1"/>
      <c r="B72" s="59" t="s">
        <v>100</v>
      </c>
      <c r="C72" s="60"/>
      <c r="D72" s="60"/>
      <c r="E72" s="60"/>
      <c r="F72" s="60"/>
      <c r="G72" s="60"/>
      <c r="H72" s="60"/>
      <c r="I72" s="60"/>
      <c r="J72" s="60"/>
      <c r="K72" s="60"/>
      <c r="L72" s="60"/>
      <c r="M72" s="60"/>
      <c r="N72" s="60"/>
      <c r="O72" s="60"/>
      <c r="P72" s="60"/>
      <c r="Q72" s="60"/>
      <c r="R72" s="60"/>
      <c r="S72" s="60"/>
      <c r="T72" s="60"/>
      <c r="U72" s="61"/>
      <c r="V72" s="10" t="s">
        <v>93</v>
      </c>
      <c r="W72" s="11"/>
      <c r="X72" s="11"/>
      <c r="Y72" s="11"/>
      <c r="Z72" s="11"/>
      <c r="AA72" s="11"/>
      <c r="AB72" s="11"/>
      <c r="AC72" s="11"/>
      <c r="AD72" s="12"/>
      <c r="AE72" s="10" t="s">
        <v>101</v>
      </c>
      <c r="AF72" s="11"/>
      <c r="AG72" s="11"/>
      <c r="AH72" s="11"/>
      <c r="AI72" s="11"/>
      <c r="AJ72" s="11"/>
      <c r="AK72" s="11"/>
      <c r="AL72" s="11"/>
      <c r="AM72" s="11"/>
      <c r="AN72" s="11"/>
      <c r="AO72" s="11"/>
      <c r="AP72" s="11"/>
      <c r="AQ72" s="11"/>
      <c r="AR72" s="11"/>
      <c r="AS72" s="11"/>
      <c r="AT72" s="11"/>
      <c r="AU72" s="11"/>
      <c r="AV72" s="11"/>
      <c r="AW72" s="11"/>
      <c r="AX72" s="12"/>
      <c r="AY72" s="41" t="s">
        <v>102</v>
      </c>
      <c r="AZ72" s="42"/>
      <c r="BA72" s="42"/>
      <c r="BB72" s="42"/>
      <c r="BC72" s="42"/>
      <c r="BD72" s="42"/>
      <c r="BE72" s="42"/>
      <c r="BF72" s="42"/>
      <c r="BG72" s="42"/>
      <c r="BH72" s="42"/>
      <c r="BI72" s="42"/>
      <c r="BJ72" s="42"/>
      <c r="BK72" s="42"/>
      <c r="BL72" s="42"/>
      <c r="BM72" s="42"/>
      <c r="BN72" s="42"/>
      <c r="BO72" s="42"/>
      <c r="BP72" s="43"/>
      <c r="BQ72" s="41" t="s">
        <v>7</v>
      </c>
      <c r="BR72" s="42"/>
      <c r="BS72" s="42"/>
      <c r="BT72" s="42"/>
      <c r="BU72" s="42"/>
      <c r="BV72" s="42"/>
      <c r="BW72" s="43"/>
      <c r="BX72" s="1"/>
    </row>
    <row r="73" spans="1:76" ht="62.1" customHeight="1" x14ac:dyDescent="0.2">
      <c r="A73" s="1"/>
      <c r="B73" s="59" t="s">
        <v>103</v>
      </c>
      <c r="C73" s="60"/>
      <c r="D73" s="60"/>
      <c r="E73" s="60"/>
      <c r="F73" s="60"/>
      <c r="G73" s="60"/>
      <c r="H73" s="60"/>
      <c r="I73" s="60"/>
      <c r="J73" s="60"/>
      <c r="K73" s="60"/>
      <c r="L73" s="60"/>
      <c r="M73" s="60"/>
      <c r="N73" s="60"/>
      <c r="O73" s="60"/>
      <c r="P73" s="60"/>
      <c r="Q73" s="60"/>
      <c r="R73" s="60"/>
      <c r="S73" s="60"/>
      <c r="T73" s="60"/>
      <c r="U73" s="61"/>
      <c r="V73" s="10" t="s">
        <v>93</v>
      </c>
      <c r="W73" s="11"/>
      <c r="X73" s="11"/>
      <c r="Y73" s="11"/>
      <c r="Z73" s="11"/>
      <c r="AA73" s="11"/>
      <c r="AB73" s="11"/>
      <c r="AC73" s="11"/>
      <c r="AD73" s="12"/>
      <c r="AE73" s="10" t="s">
        <v>104</v>
      </c>
      <c r="AF73" s="11"/>
      <c r="AG73" s="11"/>
      <c r="AH73" s="11"/>
      <c r="AI73" s="11"/>
      <c r="AJ73" s="11"/>
      <c r="AK73" s="11"/>
      <c r="AL73" s="11"/>
      <c r="AM73" s="11"/>
      <c r="AN73" s="11"/>
      <c r="AO73" s="11"/>
      <c r="AP73" s="11"/>
      <c r="AQ73" s="11"/>
      <c r="AR73" s="11"/>
      <c r="AS73" s="11"/>
      <c r="AT73" s="11"/>
      <c r="AU73" s="11"/>
      <c r="AV73" s="11"/>
      <c r="AW73" s="11"/>
      <c r="AX73" s="12"/>
      <c r="AY73" s="41" t="s">
        <v>105</v>
      </c>
      <c r="AZ73" s="42"/>
      <c r="BA73" s="42"/>
      <c r="BB73" s="42"/>
      <c r="BC73" s="42"/>
      <c r="BD73" s="42"/>
      <c r="BE73" s="42"/>
      <c r="BF73" s="42"/>
      <c r="BG73" s="42"/>
      <c r="BH73" s="42"/>
      <c r="BI73" s="42"/>
      <c r="BJ73" s="42"/>
      <c r="BK73" s="42"/>
      <c r="BL73" s="42"/>
      <c r="BM73" s="42"/>
      <c r="BN73" s="42"/>
      <c r="BO73" s="42"/>
      <c r="BP73" s="43"/>
      <c r="BQ73" s="41" t="s">
        <v>8</v>
      </c>
      <c r="BR73" s="42"/>
      <c r="BS73" s="42"/>
      <c r="BT73" s="42"/>
      <c r="BU73" s="42"/>
      <c r="BV73" s="42"/>
      <c r="BW73" s="43"/>
      <c r="BX73" s="1"/>
    </row>
    <row r="74" spans="1:76" ht="123.95" customHeight="1" x14ac:dyDescent="0.2">
      <c r="A74" s="1"/>
      <c r="B74" s="59" t="s">
        <v>106</v>
      </c>
      <c r="C74" s="60"/>
      <c r="D74" s="60"/>
      <c r="E74" s="60"/>
      <c r="F74" s="60"/>
      <c r="G74" s="60"/>
      <c r="H74" s="60"/>
      <c r="I74" s="60"/>
      <c r="J74" s="60"/>
      <c r="K74" s="60"/>
      <c r="L74" s="60"/>
      <c r="M74" s="60"/>
      <c r="N74" s="60"/>
      <c r="O74" s="60"/>
      <c r="P74" s="60"/>
      <c r="Q74" s="60"/>
      <c r="R74" s="60"/>
      <c r="S74" s="60"/>
      <c r="T74" s="60"/>
      <c r="U74" s="61"/>
      <c r="V74" s="10" t="s">
        <v>93</v>
      </c>
      <c r="W74" s="11"/>
      <c r="X74" s="11"/>
      <c r="Y74" s="11"/>
      <c r="Z74" s="11"/>
      <c r="AA74" s="11"/>
      <c r="AB74" s="11"/>
      <c r="AC74" s="11"/>
      <c r="AD74" s="12"/>
      <c r="AE74" s="10" t="s">
        <v>107</v>
      </c>
      <c r="AF74" s="11"/>
      <c r="AG74" s="11"/>
      <c r="AH74" s="11"/>
      <c r="AI74" s="11"/>
      <c r="AJ74" s="11"/>
      <c r="AK74" s="11"/>
      <c r="AL74" s="11"/>
      <c r="AM74" s="11"/>
      <c r="AN74" s="11"/>
      <c r="AO74" s="11"/>
      <c r="AP74" s="11"/>
      <c r="AQ74" s="11"/>
      <c r="AR74" s="11"/>
      <c r="AS74" s="11"/>
      <c r="AT74" s="11"/>
      <c r="AU74" s="11"/>
      <c r="AV74" s="11"/>
      <c r="AW74" s="11"/>
      <c r="AX74" s="12"/>
      <c r="AY74" s="41" t="s">
        <v>108</v>
      </c>
      <c r="AZ74" s="42"/>
      <c r="BA74" s="42"/>
      <c r="BB74" s="42"/>
      <c r="BC74" s="42"/>
      <c r="BD74" s="42"/>
      <c r="BE74" s="42"/>
      <c r="BF74" s="42"/>
      <c r="BG74" s="42"/>
      <c r="BH74" s="42"/>
      <c r="BI74" s="42"/>
      <c r="BJ74" s="42"/>
      <c r="BK74" s="42"/>
      <c r="BL74" s="42"/>
      <c r="BM74" s="42"/>
      <c r="BN74" s="42"/>
      <c r="BO74" s="42"/>
      <c r="BP74" s="43"/>
      <c r="BQ74" s="41" t="s">
        <v>9</v>
      </c>
      <c r="BR74" s="42"/>
      <c r="BS74" s="42"/>
      <c r="BT74" s="42"/>
      <c r="BU74" s="42"/>
      <c r="BV74" s="42"/>
      <c r="BW74" s="43"/>
      <c r="BX74" s="1"/>
    </row>
    <row r="75" spans="1:76" ht="102.95" customHeight="1" x14ac:dyDescent="0.2">
      <c r="A75" s="1"/>
      <c r="B75" s="59" t="s">
        <v>109</v>
      </c>
      <c r="C75" s="60"/>
      <c r="D75" s="60"/>
      <c r="E75" s="60"/>
      <c r="F75" s="60"/>
      <c r="G75" s="60"/>
      <c r="H75" s="60"/>
      <c r="I75" s="60"/>
      <c r="J75" s="60"/>
      <c r="K75" s="60"/>
      <c r="L75" s="60"/>
      <c r="M75" s="60"/>
      <c r="N75" s="60"/>
      <c r="O75" s="60"/>
      <c r="P75" s="60"/>
      <c r="Q75" s="60"/>
      <c r="R75" s="60"/>
      <c r="S75" s="60"/>
      <c r="T75" s="60"/>
      <c r="U75" s="61"/>
      <c r="V75" s="10" t="s">
        <v>93</v>
      </c>
      <c r="W75" s="11"/>
      <c r="X75" s="11"/>
      <c r="Y75" s="11"/>
      <c r="Z75" s="11"/>
      <c r="AA75" s="11"/>
      <c r="AB75" s="11"/>
      <c r="AC75" s="11"/>
      <c r="AD75" s="12"/>
      <c r="AE75" s="10" t="s">
        <v>110</v>
      </c>
      <c r="AF75" s="11"/>
      <c r="AG75" s="11"/>
      <c r="AH75" s="11"/>
      <c r="AI75" s="11"/>
      <c r="AJ75" s="11"/>
      <c r="AK75" s="11"/>
      <c r="AL75" s="11"/>
      <c r="AM75" s="11"/>
      <c r="AN75" s="11"/>
      <c r="AO75" s="11"/>
      <c r="AP75" s="11"/>
      <c r="AQ75" s="11"/>
      <c r="AR75" s="11"/>
      <c r="AS75" s="11"/>
      <c r="AT75" s="11"/>
      <c r="AU75" s="11"/>
      <c r="AV75" s="11"/>
      <c r="AW75" s="11"/>
      <c r="AX75" s="12"/>
      <c r="AY75" s="41" t="s">
        <v>111</v>
      </c>
      <c r="AZ75" s="42"/>
      <c r="BA75" s="42"/>
      <c r="BB75" s="42"/>
      <c r="BC75" s="42"/>
      <c r="BD75" s="42"/>
      <c r="BE75" s="42"/>
      <c r="BF75" s="42"/>
      <c r="BG75" s="42"/>
      <c r="BH75" s="42"/>
      <c r="BI75" s="42"/>
      <c r="BJ75" s="42"/>
      <c r="BK75" s="42"/>
      <c r="BL75" s="42"/>
      <c r="BM75" s="42"/>
      <c r="BN75" s="42"/>
      <c r="BO75" s="42"/>
      <c r="BP75" s="43"/>
      <c r="BQ75" s="41" t="s">
        <v>10</v>
      </c>
      <c r="BR75" s="42"/>
      <c r="BS75" s="42"/>
      <c r="BT75" s="42"/>
      <c r="BU75" s="42"/>
      <c r="BV75" s="42"/>
      <c r="BW75" s="43"/>
      <c r="BX75" s="1"/>
    </row>
    <row r="76" spans="1:76" ht="110.1" customHeight="1" x14ac:dyDescent="0.2">
      <c r="A76" s="1"/>
      <c r="B76" s="59" t="s">
        <v>112</v>
      </c>
      <c r="C76" s="60"/>
      <c r="D76" s="60"/>
      <c r="E76" s="60"/>
      <c r="F76" s="60"/>
      <c r="G76" s="60"/>
      <c r="H76" s="60"/>
      <c r="I76" s="60"/>
      <c r="J76" s="60"/>
      <c r="K76" s="60"/>
      <c r="L76" s="60"/>
      <c r="M76" s="60"/>
      <c r="N76" s="60"/>
      <c r="O76" s="60"/>
      <c r="P76" s="60"/>
      <c r="Q76" s="60"/>
      <c r="R76" s="60"/>
      <c r="S76" s="60"/>
      <c r="T76" s="60"/>
      <c r="U76" s="61"/>
      <c r="V76" s="10" t="s">
        <v>93</v>
      </c>
      <c r="W76" s="11"/>
      <c r="X76" s="11"/>
      <c r="Y76" s="11"/>
      <c r="Z76" s="11"/>
      <c r="AA76" s="11"/>
      <c r="AB76" s="11"/>
      <c r="AC76" s="11"/>
      <c r="AD76" s="12"/>
      <c r="AE76" s="10" t="s">
        <v>113</v>
      </c>
      <c r="AF76" s="11"/>
      <c r="AG76" s="11"/>
      <c r="AH76" s="11"/>
      <c r="AI76" s="11"/>
      <c r="AJ76" s="11"/>
      <c r="AK76" s="11"/>
      <c r="AL76" s="11"/>
      <c r="AM76" s="11"/>
      <c r="AN76" s="11"/>
      <c r="AO76" s="11"/>
      <c r="AP76" s="11"/>
      <c r="AQ76" s="11"/>
      <c r="AR76" s="11"/>
      <c r="AS76" s="11"/>
      <c r="AT76" s="11"/>
      <c r="AU76" s="11"/>
      <c r="AV76" s="11"/>
      <c r="AW76" s="11"/>
      <c r="AX76" s="12"/>
      <c r="AY76" s="41" t="s">
        <v>114</v>
      </c>
      <c r="AZ76" s="42"/>
      <c r="BA76" s="42"/>
      <c r="BB76" s="42"/>
      <c r="BC76" s="42"/>
      <c r="BD76" s="42"/>
      <c r="BE76" s="42"/>
      <c r="BF76" s="42"/>
      <c r="BG76" s="42"/>
      <c r="BH76" s="42"/>
      <c r="BI76" s="42"/>
      <c r="BJ76" s="42"/>
      <c r="BK76" s="42"/>
      <c r="BL76" s="42"/>
      <c r="BM76" s="42"/>
      <c r="BN76" s="42"/>
      <c r="BO76" s="42"/>
      <c r="BP76" s="43"/>
      <c r="BQ76" s="41" t="s">
        <v>11</v>
      </c>
      <c r="BR76" s="42"/>
      <c r="BS76" s="42"/>
      <c r="BT76" s="42"/>
      <c r="BU76" s="42"/>
      <c r="BV76" s="42"/>
      <c r="BW76" s="43"/>
      <c r="BX76" s="1"/>
    </row>
    <row r="77" spans="1:76" ht="2.1"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row>
    <row r="78" spans="1:76" ht="6.95" customHeight="1" x14ac:dyDescent="0.2">
      <c r="A78" s="1"/>
      <c r="B78" s="13" t="s">
        <v>115</v>
      </c>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row>
    <row r="79" spans="1:76" ht="0.9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row>
    <row r="80" spans="1:76" ht="27.95" customHeight="1" x14ac:dyDescent="0.2">
      <c r="A80" s="1"/>
      <c r="B80" s="17" t="s">
        <v>116</v>
      </c>
      <c r="C80" s="18"/>
      <c r="D80" s="18"/>
      <c r="E80" s="18"/>
      <c r="F80" s="18"/>
      <c r="G80" s="18"/>
      <c r="H80" s="18"/>
      <c r="I80" s="19"/>
      <c r="J80" s="7" t="s">
        <v>96</v>
      </c>
      <c r="K80" s="8"/>
      <c r="L80" s="8"/>
      <c r="M80" s="8"/>
      <c r="N80" s="8"/>
      <c r="O80" s="8"/>
      <c r="P80" s="8"/>
      <c r="Q80" s="8"/>
      <c r="R80" s="9"/>
      <c r="S80" s="7" t="s">
        <v>117</v>
      </c>
      <c r="T80" s="8"/>
      <c r="U80" s="8"/>
      <c r="V80" s="8"/>
      <c r="W80" s="8"/>
      <c r="X80" s="8"/>
      <c r="Y80" s="8"/>
      <c r="Z80" s="8"/>
      <c r="AA80" s="8"/>
      <c r="AB80" s="9"/>
      <c r="AC80" s="7" t="s">
        <v>118</v>
      </c>
      <c r="AD80" s="8"/>
      <c r="AE80" s="8"/>
      <c r="AF80" s="8"/>
      <c r="AG80" s="8"/>
      <c r="AH80" s="8"/>
      <c r="AI80" s="8"/>
      <c r="AJ80" s="8"/>
      <c r="AK80" s="8"/>
      <c r="AL80" s="8"/>
      <c r="AM80" s="8"/>
      <c r="AN80" s="9"/>
      <c r="AO80" s="7" t="s">
        <v>119</v>
      </c>
      <c r="AP80" s="8"/>
      <c r="AQ80" s="8"/>
      <c r="AR80" s="8"/>
      <c r="AS80" s="8"/>
      <c r="AT80" s="8"/>
      <c r="AU80" s="8"/>
      <c r="AV80" s="8"/>
      <c r="AW80" s="8"/>
      <c r="AX80" s="8"/>
      <c r="AY80" s="8"/>
      <c r="AZ80" s="8"/>
      <c r="BA80" s="8"/>
      <c r="BB80" s="8"/>
      <c r="BC80" s="8"/>
      <c r="BD80" s="8"/>
      <c r="BE80" s="8"/>
      <c r="BF80" s="8"/>
      <c r="BG80" s="8"/>
      <c r="BH80" s="8"/>
      <c r="BI80" s="8"/>
      <c r="BJ80" s="8"/>
      <c r="BK80" s="9"/>
      <c r="BL80" s="7" t="s">
        <v>69</v>
      </c>
      <c r="BM80" s="8"/>
      <c r="BN80" s="8"/>
      <c r="BO80" s="8"/>
      <c r="BP80" s="8"/>
      <c r="BQ80" s="8"/>
      <c r="BR80" s="8"/>
      <c r="BS80" s="8"/>
      <c r="BT80" s="8"/>
      <c r="BU80" s="8"/>
      <c r="BV80" s="8"/>
      <c r="BW80" s="9"/>
      <c r="BX80" s="1"/>
    </row>
    <row r="81" spans="1:76" ht="26.1" customHeight="1" x14ac:dyDescent="0.2">
      <c r="A81" s="1"/>
      <c r="B81" s="41" t="s">
        <v>120</v>
      </c>
      <c r="C81" s="42"/>
      <c r="D81" s="42"/>
      <c r="E81" s="42"/>
      <c r="F81" s="42"/>
      <c r="G81" s="42"/>
      <c r="H81" s="42"/>
      <c r="I81" s="43"/>
      <c r="J81" s="41" t="s">
        <v>121</v>
      </c>
      <c r="K81" s="42"/>
      <c r="L81" s="42"/>
      <c r="M81" s="42"/>
      <c r="N81" s="42"/>
      <c r="O81" s="42"/>
      <c r="P81" s="42"/>
      <c r="Q81" s="42"/>
      <c r="R81" s="43"/>
      <c r="S81" s="38">
        <v>0</v>
      </c>
      <c r="T81" s="39"/>
      <c r="U81" s="39"/>
      <c r="V81" s="39"/>
      <c r="W81" s="39"/>
      <c r="X81" s="39"/>
      <c r="Y81" s="39"/>
      <c r="Z81" s="39"/>
      <c r="AA81" s="39"/>
      <c r="AB81" s="40"/>
      <c r="AC81" s="26" t="s">
        <v>53</v>
      </c>
      <c r="AD81" s="27"/>
      <c r="AE81" s="27"/>
      <c r="AF81" s="27"/>
      <c r="AG81" s="27"/>
      <c r="AH81" s="27"/>
      <c r="AI81" s="27"/>
      <c r="AJ81" s="27"/>
      <c r="AK81" s="27"/>
      <c r="AL81" s="27"/>
      <c r="AM81" s="27"/>
      <c r="AN81" s="28"/>
      <c r="AO81" s="26" t="s">
        <v>122</v>
      </c>
      <c r="AP81" s="27"/>
      <c r="AQ81" s="27"/>
      <c r="AR81" s="27"/>
      <c r="AS81" s="27"/>
      <c r="AT81" s="27"/>
      <c r="AU81" s="27"/>
      <c r="AV81" s="27"/>
      <c r="AW81" s="27"/>
      <c r="AX81" s="27"/>
      <c r="AY81" s="27"/>
      <c r="AZ81" s="27"/>
      <c r="BA81" s="27"/>
      <c r="BB81" s="27"/>
      <c r="BC81" s="27"/>
      <c r="BD81" s="27"/>
      <c r="BE81" s="27"/>
      <c r="BF81" s="27"/>
      <c r="BG81" s="27"/>
      <c r="BH81" s="27"/>
      <c r="BI81" s="27"/>
      <c r="BJ81" s="27"/>
      <c r="BK81" s="28"/>
      <c r="BL81" s="41" t="s">
        <v>122</v>
      </c>
      <c r="BM81" s="42"/>
      <c r="BN81" s="42"/>
      <c r="BO81" s="42"/>
      <c r="BP81" s="42"/>
      <c r="BQ81" s="42"/>
      <c r="BR81" s="42"/>
      <c r="BS81" s="42"/>
      <c r="BT81" s="42"/>
      <c r="BU81" s="42"/>
      <c r="BV81" s="42"/>
      <c r="BW81" s="43"/>
      <c r="BX81" s="1"/>
    </row>
    <row r="82" spans="1:76" ht="26.1" customHeight="1" x14ac:dyDescent="0.2">
      <c r="A82" s="1"/>
      <c r="B82" s="41" t="s">
        <v>123</v>
      </c>
      <c r="C82" s="42"/>
      <c r="D82" s="42"/>
      <c r="E82" s="42"/>
      <c r="F82" s="42"/>
      <c r="G82" s="42"/>
      <c r="H82" s="42"/>
      <c r="I82" s="43"/>
      <c r="J82" s="41" t="s">
        <v>121</v>
      </c>
      <c r="K82" s="42"/>
      <c r="L82" s="42"/>
      <c r="M82" s="42"/>
      <c r="N82" s="42"/>
      <c r="O82" s="42"/>
      <c r="P82" s="42"/>
      <c r="Q82" s="42"/>
      <c r="R82" s="43"/>
      <c r="S82" s="38">
        <v>0</v>
      </c>
      <c r="T82" s="39"/>
      <c r="U82" s="39"/>
      <c r="V82" s="39"/>
      <c r="W82" s="39"/>
      <c r="X82" s="39"/>
      <c r="Y82" s="39"/>
      <c r="Z82" s="39"/>
      <c r="AA82" s="39"/>
      <c r="AB82" s="40"/>
      <c r="AC82" s="26" t="s">
        <v>53</v>
      </c>
      <c r="AD82" s="27"/>
      <c r="AE82" s="27"/>
      <c r="AF82" s="27"/>
      <c r="AG82" s="27"/>
      <c r="AH82" s="27"/>
      <c r="AI82" s="27"/>
      <c r="AJ82" s="27"/>
      <c r="AK82" s="27"/>
      <c r="AL82" s="27"/>
      <c r="AM82" s="27"/>
      <c r="AN82" s="28"/>
      <c r="AO82" s="26" t="s">
        <v>122</v>
      </c>
      <c r="AP82" s="27"/>
      <c r="AQ82" s="27"/>
      <c r="AR82" s="27"/>
      <c r="AS82" s="27"/>
      <c r="AT82" s="27"/>
      <c r="AU82" s="27"/>
      <c r="AV82" s="27"/>
      <c r="AW82" s="27"/>
      <c r="AX82" s="27"/>
      <c r="AY82" s="27"/>
      <c r="AZ82" s="27"/>
      <c r="BA82" s="27"/>
      <c r="BB82" s="27"/>
      <c r="BC82" s="27"/>
      <c r="BD82" s="27"/>
      <c r="BE82" s="27"/>
      <c r="BF82" s="27"/>
      <c r="BG82" s="27"/>
      <c r="BH82" s="27"/>
      <c r="BI82" s="27"/>
      <c r="BJ82" s="27"/>
      <c r="BK82" s="28"/>
      <c r="BL82" s="41" t="s">
        <v>122</v>
      </c>
      <c r="BM82" s="42"/>
      <c r="BN82" s="42"/>
      <c r="BO82" s="42"/>
      <c r="BP82" s="42"/>
      <c r="BQ82" s="42"/>
      <c r="BR82" s="42"/>
      <c r="BS82" s="42"/>
      <c r="BT82" s="42"/>
      <c r="BU82" s="42"/>
      <c r="BV82" s="42"/>
      <c r="BW82" s="43"/>
      <c r="BX82" s="1"/>
    </row>
    <row r="83" spans="1:76" ht="26.1" customHeight="1" x14ac:dyDescent="0.2">
      <c r="A83" s="1"/>
      <c r="B83" s="41" t="s">
        <v>124</v>
      </c>
      <c r="C83" s="42"/>
      <c r="D83" s="42"/>
      <c r="E83" s="42"/>
      <c r="F83" s="42"/>
      <c r="G83" s="42"/>
      <c r="H83" s="42"/>
      <c r="I83" s="43"/>
      <c r="J83" s="41" t="s">
        <v>121</v>
      </c>
      <c r="K83" s="42"/>
      <c r="L83" s="42"/>
      <c r="M83" s="42"/>
      <c r="N83" s="42"/>
      <c r="O83" s="42"/>
      <c r="P83" s="42"/>
      <c r="Q83" s="42"/>
      <c r="R83" s="43"/>
      <c r="S83" s="38">
        <v>0</v>
      </c>
      <c r="T83" s="39"/>
      <c r="U83" s="39"/>
      <c r="V83" s="39"/>
      <c r="W83" s="39"/>
      <c r="X83" s="39"/>
      <c r="Y83" s="39"/>
      <c r="Z83" s="39"/>
      <c r="AA83" s="39"/>
      <c r="AB83" s="40"/>
      <c r="AC83" s="26" t="s">
        <v>53</v>
      </c>
      <c r="AD83" s="27"/>
      <c r="AE83" s="27"/>
      <c r="AF83" s="27"/>
      <c r="AG83" s="27"/>
      <c r="AH83" s="27"/>
      <c r="AI83" s="27"/>
      <c r="AJ83" s="27"/>
      <c r="AK83" s="27"/>
      <c r="AL83" s="27"/>
      <c r="AM83" s="27"/>
      <c r="AN83" s="28"/>
      <c r="AO83" s="26" t="s">
        <v>122</v>
      </c>
      <c r="AP83" s="27"/>
      <c r="AQ83" s="27"/>
      <c r="AR83" s="27"/>
      <c r="AS83" s="27"/>
      <c r="AT83" s="27"/>
      <c r="AU83" s="27"/>
      <c r="AV83" s="27"/>
      <c r="AW83" s="27"/>
      <c r="AX83" s="27"/>
      <c r="AY83" s="27"/>
      <c r="AZ83" s="27"/>
      <c r="BA83" s="27"/>
      <c r="BB83" s="27"/>
      <c r="BC83" s="27"/>
      <c r="BD83" s="27"/>
      <c r="BE83" s="27"/>
      <c r="BF83" s="27"/>
      <c r="BG83" s="27"/>
      <c r="BH83" s="27"/>
      <c r="BI83" s="27"/>
      <c r="BJ83" s="27"/>
      <c r="BK83" s="28"/>
      <c r="BL83" s="41" t="s">
        <v>122</v>
      </c>
      <c r="BM83" s="42"/>
      <c r="BN83" s="42"/>
      <c r="BO83" s="42"/>
      <c r="BP83" s="42"/>
      <c r="BQ83" s="42"/>
      <c r="BR83" s="42"/>
      <c r="BS83" s="42"/>
      <c r="BT83" s="42"/>
      <c r="BU83" s="42"/>
      <c r="BV83" s="42"/>
      <c r="BW83" s="43"/>
      <c r="BX83" s="1"/>
    </row>
    <row r="84" spans="1:76" ht="26.1" customHeight="1" x14ac:dyDescent="0.2">
      <c r="A84" s="1"/>
      <c r="B84" s="41" t="s">
        <v>125</v>
      </c>
      <c r="C84" s="42"/>
      <c r="D84" s="42"/>
      <c r="E84" s="42"/>
      <c r="F84" s="42"/>
      <c r="G84" s="42"/>
      <c r="H84" s="42"/>
      <c r="I84" s="43"/>
      <c r="J84" s="41" t="s">
        <v>121</v>
      </c>
      <c r="K84" s="42"/>
      <c r="L84" s="42"/>
      <c r="M84" s="42"/>
      <c r="N84" s="42"/>
      <c r="O84" s="42"/>
      <c r="P84" s="42"/>
      <c r="Q84" s="42"/>
      <c r="R84" s="43"/>
      <c r="S84" s="38">
        <v>0</v>
      </c>
      <c r="T84" s="39"/>
      <c r="U84" s="39"/>
      <c r="V84" s="39"/>
      <c r="W84" s="39"/>
      <c r="X84" s="39"/>
      <c r="Y84" s="39"/>
      <c r="Z84" s="39"/>
      <c r="AA84" s="39"/>
      <c r="AB84" s="40"/>
      <c r="AC84" s="26" t="s">
        <v>53</v>
      </c>
      <c r="AD84" s="27"/>
      <c r="AE84" s="27"/>
      <c r="AF84" s="27"/>
      <c r="AG84" s="27"/>
      <c r="AH84" s="27"/>
      <c r="AI84" s="27"/>
      <c r="AJ84" s="27"/>
      <c r="AK84" s="27"/>
      <c r="AL84" s="27"/>
      <c r="AM84" s="27"/>
      <c r="AN84" s="28"/>
      <c r="AO84" s="26" t="s">
        <v>122</v>
      </c>
      <c r="AP84" s="27"/>
      <c r="AQ84" s="27"/>
      <c r="AR84" s="27"/>
      <c r="AS84" s="27"/>
      <c r="AT84" s="27"/>
      <c r="AU84" s="27"/>
      <c r="AV84" s="27"/>
      <c r="AW84" s="27"/>
      <c r="AX84" s="27"/>
      <c r="AY84" s="27"/>
      <c r="AZ84" s="27"/>
      <c r="BA84" s="27"/>
      <c r="BB84" s="27"/>
      <c r="BC84" s="27"/>
      <c r="BD84" s="27"/>
      <c r="BE84" s="27"/>
      <c r="BF84" s="27"/>
      <c r="BG84" s="27"/>
      <c r="BH84" s="27"/>
      <c r="BI84" s="27"/>
      <c r="BJ84" s="27"/>
      <c r="BK84" s="28"/>
      <c r="BL84" s="41" t="s">
        <v>122</v>
      </c>
      <c r="BM84" s="42"/>
      <c r="BN84" s="42"/>
      <c r="BO84" s="42"/>
      <c r="BP84" s="42"/>
      <c r="BQ84" s="42"/>
      <c r="BR84" s="42"/>
      <c r="BS84" s="42"/>
      <c r="BT84" s="42"/>
      <c r="BU84" s="42"/>
      <c r="BV84" s="42"/>
      <c r="BW84" s="43"/>
      <c r="BX84" s="1"/>
    </row>
    <row r="85" spans="1:76" ht="26.1" customHeight="1" x14ac:dyDescent="0.2">
      <c r="A85" s="1"/>
      <c r="B85" s="41" t="s">
        <v>126</v>
      </c>
      <c r="C85" s="42"/>
      <c r="D85" s="42"/>
      <c r="E85" s="42"/>
      <c r="F85" s="42"/>
      <c r="G85" s="42"/>
      <c r="H85" s="42"/>
      <c r="I85" s="43"/>
      <c r="J85" s="41" t="s">
        <v>121</v>
      </c>
      <c r="K85" s="42"/>
      <c r="L85" s="42"/>
      <c r="M85" s="42"/>
      <c r="N85" s="42"/>
      <c r="O85" s="42"/>
      <c r="P85" s="42"/>
      <c r="Q85" s="42"/>
      <c r="R85" s="43"/>
      <c r="S85" s="38">
        <v>0</v>
      </c>
      <c r="T85" s="39"/>
      <c r="U85" s="39"/>
      <c r="V85" s="39"/>
      <c r="W85" s="39"/>
      <c r="X85" s="39"/>
      <c r="Y85" s="39"/>
      <c r="Z85" s="39"/>
      <c r="AA85" s="39"/>
      <c r="AB85" s="40"/>
      <c r="AC85" s="26" t="s">
        <v>53</v>
      </c>
      <c r="AD85" s="27"/>
      <c r="AE85" s="27"/>
      <c r="AF85" s="27"/>
      <c r="AG85" s="27"/>
      <c r="AH85" s="27"/>
      <c r="AI85" s="27"/>
      <c r="AJ85" s="27"/>
      <c r="AK85" s="27"/>
      <c r="AL85" s="27"/>
      <c r="AM85" s="27"/>
      <c r="AN85" s="28"/>
      <c r="AO85" s="26" t="s">
        <v>122</v>
      </c>
      <c r="AP85" s="27"/>
      <c r="AQ85" s="27"/>
      <c r="AR85" s="27"/>
      <c r="AS85" s="27"/>
      <c r="AT85" s="27"/>
      <c r="AU85" s="27"/>
      <c r="AV85" s="27"/>
      <c r="AW85" s="27"/>
      <c r="AX85" s="27"/>
      <c r="AY85" s="27"/>
      <c r="AZ85" s="27"/>
      <c r="BA85" s="27"/>
      <c r="BB85" s="27"/>
      <c r="BC85" s="27"/>
      <c r="BD85" s="27"/>
      <c r="BE85" s="27"/>
      <c r="BF85" s="27"/>
      <c r="BG85" s="27"/>
      <c r="BH85" s="27"/>
      <c r="BI85" s="27"/>
      <c r="BJ85" s="27"/>
      <c r="BK85" s="28"/>
      <c r="BL85" s="41" t="s">
        <v>122</v>
      </c>
      <c r="BM85" s="42"/>
      <c r="BN85" s="42"/>
      <c r="BO85" s="42"/>
      <c r="BP85" s="42"/>
      <c r="BQ85" s="42"/>
      <c r="BR85" s="42"/>
      <c r="BS85" s="42"/>
      <c r="BT85" s="42"/>
      <c r="BU85" s="42"/>
      <c r="BV85" s="42"/>
      <c r="BW85" s="43"/>
      <c r="BX85" s="1"/>
    </row>
    <row r="86" spans="1:76" ht="26.1" customHeight="1" x14ac:dyDescent="0.2">
      <c r="A86" s="1"/>
      <c r="B86" s="41" t="s">
        <v>127</v>
      </c>
      <c r="C86" s="42"/>
      <c r="D86" s="42"/>
      <c r="E86" s="42"/>
      <c r="F86" s="42"/>
      <c r="G86" s="42"/>
      <c r="H86" s="42"/>
      <c r="I86" s="43"/>
      <c r="J86" s="41" t="s">
        <v>121</v>
      </c>
      <c r="K86" s="42"/>
      <c r="L86" s="42"/>
      <c r="M86" s="42"/>
      <c r="N86" s="42"/>
      <c r="O86" s="42"/>
      <c r="P86" s="42"/>
      <c r="Q86" s="42"/>
      <c r="R86" s="43"/>
      <c r="S86" s="38">
        <v>0</v>
      </c>
      <c r="T86" s="39"/>
      <c r="U86" s="39"/>
      <c r="V86" s="39"/>
      <c r="W86" s="39"/>
      <c r="X86" s="39"/>
      <c r="Y86" s="39"/>
      <c r="Z86" s="39"/>
      <c r="AA86" s="39"/>
      <c r="AB86" s="40"/>
      <c r="AC86" s="26" t="s">
        <v>53</v>
      </c>
      <c r="AD86" s="27"/>
      <c r="AE86" s="27"/>
      <c r="AF86" s="27"/>
      <c r="AG86" s="27"/>
      <c r="AH86" s="27"/>
      <c r="AI86" s="27"/>
      <c r="AJ86" s="27"/>
      <c r="AK86" s="27"/>
      <c r="AL86" s="27"/>
      <c r="AM86" s="27"/>
      <c r="AN86" s="28"/>
      <c r="AO86" s="26" t="s">
        <v>122</v>
      </c>
      <c r="AP86" s="27"/>
      <c r="AQ86" s="27"/>
      <c r="AR86" s="27"/>
      <c r="AS86" s="27"/>
      <c r="AT86" s="27"/>
      <c r="AU86" s="27"/>
      <c r="AV86" s="27"/>
      <c r="AW86" s="27"/>
      <c r="AX86" s="27"/>
      <c r="AY86" s="27"/>
      <c r="AZ86" s="27"/>
      <c r="BA86" s="27"/>
      <c r="BB86" s="27"/>
      <c r="BC86" s="27"/>
      <c r="BD86" s="27"/>
      <c r="BE86" s="27"/>
      <c r="BF86" s="27"/>
      <c r="BG86" s="27"/>
      <c r="BH86" s="27"/>
      <c r="BI86" s="27"/>
      <c r="BJ86" s="27"/>
      <c r="BK86" s="28"/>
      <c r="BL86" s="41" t="s">
        <v>122</v>
      </c>
      <c r="BM86" s="42"/>
      <c r="BN86" s="42"/>
      <c r="BO86" s="42"/>
      <c r="BP86" s="42"/>
      <c r="BQ86" s="42"/>
      <c r="BR86" s="42"/>
      <c r="BS86" s="42"/>
      <c r="BT86" s="42"/>
      <c r="BU86" s="42"/>
      <c r="BV86" s="42"/>
      <c r="BW86" s="43"/>
      <c r="BX86" s="1"/>
    </row>
    <row r="87" spans="1:76" ht="45.95" customHeight="1" x14ac:dyDescent="0.2">
      <c r="A87" s="1"/>
      <c r="B87" s="41" t="s">
        <v>128</v>
      </c>
      <c r="C87" s="42"/>
      <c r="D87" s="42"/>
      <c r="E87" s="42"/>
      <c r="F87" s="42"/>
      <c r="G87" s="42"/>
      <c r="H87" s="42"/>
      <c r="I87" s="43"/>
      <c r="J87" s="41" t="s">
        <v>93</v>
      </c>
      <c r="K87" s="42"/>
      <c r="L87" s="42"/>
      <c r="M87" s="42"/>
      <c r="N87" s="42"/>
      <c r="O87" s="42"/>
      <c r="P87" s="42"/>
      <c r="Q87" s="42"/>
      <c r="R87" s="43"/>
      <c r="S87" s="38">
        <v>5613</v>
      </c>
      <c r="T87" s="39"/>
      <c r="U87" s="39"/>
      <c r="V87" s="39"/>
      <c r="W87" s="39"/>
      <c r="X87" s="39"/>
      <c r="Y87" s="39"/>
      <c r="Z87" s="39"/>
      <c r="AA87" s="39"/>
      <c r="AB87" s="40"/>
      <c r="AC87" s="26" t="s">
        <v>129</v>
      </c>
      <c r="AD87" s="27"/>
      <c r="AE87" s="27"/>
      <c r="AF87" s="27"/>
      <c r="AG87" s="27"/>
      <c r="AH87" s="27"/>
      <c r="AI87" s="27"/>
      <c r="AJ87" s="27"/>
      <c r="AK87" s="27"/>
      <c r="AL87" s="27"/>
      <c r="AM87" s="27"/>
      <c r="AN87" s="28"/>
      <c r="AO87" s="26" t="s">
        <v>12</v>
      </c>
      <c r="AP87" s="27"/>
      <c r="AQ87" s="27"/>
      <c r="AR87" s="27"/>
      <c r="AS87" s="27"/>
      <c r="AT87" s="27"/>
      <c r="AU87" s="27"/>
      <c r="AV87" s="27"/>
      <c r="AW87" s="27"/>
      <c r="AX87" s="27"/>
      <c r="AY87" s="27"/>
      <c r="AZ87" s="27"/>
      <c r="BA87" s="27"/>
      <c r="BB87" s="27"/>
      <c r="BC87" s="27"/>
      <c r="BD87" s="27"/>
      <c r="BE87" s="27"/>
      <c r="BF87" s="27"/>
      <c r="BG87" s="27"/>
      <c r="BH87" s="27"/>
      <c r="BI87" s="27"/>
      <c r="BJ87" s="27"/>
      <c r="BK87" s="28"/>
      <c r="BL87" s="41" t="s">
        <v>130</v>
      </c>
      <c r="BM87" s="42"/>
      <c r="BN87" s="42"/>
      <c r="BO87" s="42"/>
      <c r="BP87" s="42"/>
      <c r="BQ87" s="42"/>
      <c r="BR87" s="42"/>
      <c r="BS87" s="42"/>
      <c r="BT87" s="42"/>
      <c r="BU87" s="42"/>
      <c r="BV87" s="42"/>
      <c r="BW87" s="43"/>
      <c r="BX87" s="1"/>
    </row>
    <row r="88" spans="1:76" ht="0.9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row>
    <row r="89" spans="1:76" ht="6.95" customHeight="1" x14ac:dyDescent="0.2">
      <c r="A89" s="1"/>
      <c r="B89" s="13" t="s">
        <v>131</v>
      </c>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row>
    <row r="90" spans="1:76" ht="0.9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row>
    <row r="91" spans="1:76" ht="48" customHeight="1" x14ac:dyDescent="0.2">
      <c r="A91" s="1"/>
      <c r="B91" s="17" t="s">
        <v>132</v>
      </c>
      <c r="C91" s="18"/>
      <c r="D91" s="18"/>
      <c r="E91" s="18"/>
      <c r="F91" s="19"/>
      <c r="G91" s="7" t="s">
        <v>133</v>
      </c>
      <c r="H91" s="8"/>
      <c r="I91" s="8"/>
      <c r="J91" s="9"/>
      <c r="K91" s="7" t="s">
        <v>134</v>
      </c>
      <c r="L91" s="8"/>
      <c r="M91" s="8"/>
      <c r="N91" s="8"/>
      <c r="O91" s="8"/>
      <c r="P91" s="8"/>
      <c r="Q91" s="8"/>
      <c r="R91" s="8"/>
      <c r="S91" s="8"/>
      <c r="T91" s="8"/>
      <c r="U91" s="8"/>
      <c r="V91" s="8"/>
      <c r="W91" s="8"/>
      <c r="X91" s="8"/>
      <c r="Y91" s="8"/>
      <c r="Z91" s="8"/>
      <c r="AA91" s="8"/>
      <c r="AB91" s="8"/>
      <c r="AC91" s="9"/>
      <c r="AD91" s="7" t="s">
        <v>135</v>
      </c>
      <c r="AE91" s="8"/>
      <c r="AF91" s="8"/>
      <c r="AG91" s="8"/>
      <c r="AH91" s="8"/>
      <c r="AI91" s="8"/>
      <c r="AJ91" s="8"/>
      <c r="AK91" s="8"/>
      <c r="AL91" s="9"/>
      <c r="AM91" s="7" t="s">
        <v>136</v>
      </c>
      <c r="AN91" s="8"/>
      <c r="AO91" s="8"/>
      <c r="AP91" s="8"/>
      <c r="AQ91" s="8"/>
      <c r="AR91" s="8"/>
      <c r="AS91" s="8"/>
      <c r="AT91" s="8"/>
      <c r="AU91" s="8"/>
      <c r="AV91" s="8"/>
      <c r="AW91" s="8"/>
      <c r="AX91" s="8"/>
      <c r="AY91" s="8"/>
      <c r="AZ91" s="8"/>
      <c r="BA91" s="9"/>
      <c r="BB91" s="7" t="s">
        <v>118</v>
      </c>
      <c r="BC91" s="8"/>
      <c r="BD91" s="8"/>
      <c r="BE91" s="8"/>
      <c r="BF91" s="8"/>
      <c r="BG91" s="8"/>
      <c r="BH91" s="8"/>
      <c r="BI91" s="8"/>
      <c r="BJ91" s="8"/>
      <c r="BK91" s="8"/>
      <c r="BL91" s="8"/>
      <c r="BM91" s="8"/>
      <c r="BN91" s="9"/>
      <c r="BO91" s="7" t="s">
        <v>119</v>
      </c>
      <c r="BP91" s="8"/>
      <c r="BQ91" s="8"/>
      <c r="BR91" s="8"/>
      <c r="BS91" s="8"/>
      <c r="BT91" s="8"/>
      <c r="BU91" s="8"/>
      <c r="BV91" s="8"/>
      <c r="BW91" s="8"/>
      <c r="BX91" s="9"/>
    </row>
    <row r="92" spans="1:76" ht="17.100000000000001" customHeight="1" x14ac:dyDescent="0.2">
      <c r="A92" s="1"/>
      <c r="B92" s="20" t="s">
        <v>137</v>
      </c>
      <c r="C92" s="21"/>
      <c r="D92" s="21"/>
      <c r="E92" s="21"/>
      <c r="F92" s="22"/>
      <c r="G92" s="20" t="s">
        <v>121</v>
      </c>
      <c r="H92" s="21"/>
      <c r="I92" s="21"/>
      <c r="J92" s="22"/>
      <c r="K92" s="41" t="s">
        <v>138</v>
      </c>
      <c r="L92" s="42"/>
      <c r="M92" s="42"/>
      <c r="N92" s="42"/>
      <c r="O92" s="42"/>
      <c r="P92" s="42"/>
      <c r="Q92" s="43"/>
      <c r="R92" s="41" t="s">
        <v>53</v>
      </c>
      <c r="S92" s="42"/>
      <c r="T92" s="42"/>
      <c r="U92" s="42"/>
      <c r="V92" s="42"/>
      <c r="W92" s="42"/>
      <c r="X92" s="42"/>
      <c r="Y92" s="42"/>
      <c r="Z92" s="42"/>
      <c r="AA92" s="42"/>
      <c r="AB92" s="42"/>
      <c r="AC92" s="43"/>
      <c r="AD92" s="20" t="s">
        <v>121</v>
      </c>
      <c r="AE92" s="21"/>
      <c r="AF92" s="21"/>
      <c r="AG92" s="21"/>
      <c r="AH92" s="21"/>
      <c r="AI92" s="21"/>
      <c r="AJ92" s="21"/>
      <c r="AK92" s="21"/>
      <c r="AL92" s="22"/>
      <c r="AM92" s="70" t="s">
        <v>53</v>
      </c>
      <c r="AN92" s="71"/>
      <c r="AO92" s="71"/>
      <c r="AP92" s="71"/>
      <c r="AQ92" s="71"/>
      <c r="AR92" s="71"/>
      <c r="AS92" s="71"/>
      <c r="AT92" s="71"/>
      <c r="AU92" s="71"/>
      <c r="AV92" s="71"/>
      <c r="AW92" s="71"/>
      <c r="AX92" s="71"/>
      <c r="AY92" s="71"/>
      <c r="AZ92" s="71"/>
      <c r="BA92" s="72"/>
      <c r="BB92" s="70" t="s">
        <v>53</v>
      </c>
      <c r="BC92" s="71"/>
      <c r="BD92" s="71"/>
      <c r="BE92" s="71"/>
      <c r="BF92" s="71"/>
      <c r="BG92" s="71"/>
      <c r="BH92" s="71"/>
      <c r="BI92" s="71"/>
      <c r="BJ92" s="71"/>
      <c r="BK92" s="71"/>
      <c r="BL92" s="71"/>
      <c r="BM92" s="71"/>
      <c r="BN92" s="72"/>
      <c r="BO92" s="20" t="s">
        <v>53</v>
      </c>
      <c r="BP92" s="21"/>
      <c r="BQ92" s="21"/>
      <c r="BR92" s="21"/>
      <c r="BS92" s="21"/>
      <c r="BT92" s="21"/>
      <c r="BU92" s="21"/>
      <c r="BV92" s="21"/>
      <c r="BW92" s="21"/>
      <c r="BX92" s="22"/>
    </row>
    <row r="93" spans="1:76" ht="17.100000000000001" customHeight="1" x14ac:dyDescent="0.2">
      <c r="A93" s="1"/>
      <c r="B93" s="68"/>
      <c r="C93" s="13"/>
      <c r="D93" s="13"/>
      <c r="E93" s="13"/>
      <c r="F93" s="69"/>
      <c r="G93" s="68"/>
      <c r="H93" s="13"/>
      <c r="I93" s="13"/>
      <c r="J93" s="69"/>
      <c r="K93" s="41" t="s">
        <v>139</v>
      </c>
      <c r="L93" s="42"/>
      <c r="M93" s="42"/>
      <c r="N93" s="42"/>
      <c r="O93" s="42"/>
      <c r="P93" s="42"/>
      <c r="Q93" s="43"/>
      <c r="R93" s="41" t="s">
        <v>53</v>
      </c>
      <c r="S93" s="42"/>
      <c r="T93" s="42"/>
      <c r="U93" s="42"/>
      <c r="V93" s="42"/>
      <c r="W93" s="42"/>
      <c r="X93" s="42"/>
      <c r="Y93" s="42"/>
      <c r="Z93" s="42"/>
      <c r="AA93" s="42"/>
      <c r="AB93" s="42"/>
      <c r="AC93" s="43"/>
      <c r="AD93" s="68"/>
      <c r="AE93" s="13"/>
      <c r="AF93" s="13"/>
      <c r="AG93" s="13"/>
      <c r="AH93" s="13"/>
      <c r="AI93" s="13"/>
      <c r="AJ93" s="13"/>
      <c r="AK93" s="13"/>
      <c r="AL93" s="69"/>
      <c r="AM93" s="73"/>
      <c r="AN93" s="74"/>
      <c r="AO93" s="74"/>
      <c r="AP93" s="74"/>
      <c r="AQ93" s="74"/>
      <c r="AR93" s="74"/>
      <c r="AS93" s="74"/>
      <c r="AT93" s="74"/>
      <c r="AU93" s="74"/>
      <c r="AV93" s="74"/>
      <c r="AW93" s="74"/>
      <c r="AX93" s="74"/>
      <c r="AY93" s="74"/>
      <c r="AZ93" s="74"/>
      <c r="BA93" s="75"/>
      <c r="BB93" s="73"/>
      <c r="BC93" s="74"/>
      <c r="BD93" s="74"/>
      <c r="BE93" s="74"/>
      <c r="BF93" s="74"/>
      <c r="BG93" s="74"/>
      <c r="BH93" s="74"/>
      <c r="BI93" s="74"/>
      <c r="BJ93" s="74"/>
      <c r="BK93" s="74"/>
      <c r="BL93" s="74"/>
      <c r="BM93" s="74"/>
      <c r="BN93" s="75"/>
      <c r="BO93" s="68"/>
      <c r="BP93" s="13"/>
      <c r="BQ93" s="13"/>
      <c r="BR93" s="13"/>
      <c r="BS93" s="13"/>
      <c r="BT93" s="13"/>
      <c r="BU93" s="13"/>
      <c r="BV93" s="13"/>
      <c r="BW93" s="13"/>
      <c r="BX93" s="69"/>
    </row>
    <row r="94" spans="1:76" ht="15.95" customHeight="1" x14ac:dyDescent="0.2">
      <c r="A94" s="1"/>
      <c r="B94" s="23"/>
      <c r="C94" s="24"/>
      <c r="D94" s="24"/>
      <c r="E94" s="24"/>
      <c r="F94" s="25"/>
      <c r="G94" s="23"/>
      <c r="H94" s="24"/>
      <c r="I94" s="24"/>
      <c r="J94" s="25"/>
      <c r="K94" s="41" t="s">
        <v>140</v>
      </c>
      <c r="L94" s="42"/>
      <c r="M94" s="42"/>
      <c r="N94" s="42"/>
      <c r="O94" s="42"/>
      <c r="P94" s="42"/>
      <c r="Q94" s="43"/>
      <c r="R94" s="41" t="s">
        <v>53</v>
      </c>
      <c r="S94" s="42"/>
      <c r="T94" s="42"/>
      <c r="U94" s="42"/>
      <c r="V94" s="42"/>
      <c r="W94" s="42"/>
      <c r="X94" s="42"/>
      <c r="Y94" s="42"/>
      <c r="Z94" s="42"/>
      <c r="AA94" s="42"/>
      <c r="AB94" s="42"/>
      <c r="AC94" s="43"/>
      <c r="AD94" s="23"/>
      <c r="AE94" s="24"/>
      <c r="AF94" s="24"/>
      <c r="AG94" s="24"/>
      <c r="AH94" s="24"/>
      <c r="AI94" s="24"/>
      <c r="AJ94" s="24"/>
      <c r="AK94" s="24"/>
      <c r="AL94" s="25"/>
      <c r="AM94" s="76"/>
      <c r="AN94" s="77"/>
      <c r="AO94" s="77"/>
      <c r="AP94" s="77"/>
      <c r="AQ94" s="77"/>
      <c r="AR94" s="77"/>
      <c r="AS94" s="77"/>
      <c r="AT94" s="77"/>
      <c r="AU94" s="77"/>
      <c r="AV94" s="77"/>
      <c r="AW94" s="77"/>
      <c r="AX94" s="77"/>
      <c r="AY94" s="77"/>
      <c r="AZ94" s="77"/>
      <c r="BA94" s="78"/>
      <c r="BB94" s="76"/>
      <c r="BC94" s="77"/>
      <c r="BD94" s="77"/>
      <c r="BE94" s="77"/>
      <c r="BF94" s="77"/>
      <c r="BG94" s="77"/>
      <c r="BH94" s="77"/>
      <c r="BI94" s="77"/>
      <c r="BJ94" s="77"/>
      <c r="BK94" s="77"/>
      <c r="BL94" s="77"/>
      <c r="BM94" s="77"/>
      <c r="BN94" s="78"/>
      <c r="BO94" s="23"/>
      <c r="BP94" s="24"/>
      <c r="BQ94" s="24"/>
      <c r="BR94" s="24"/>
      <c r="BS94" s="24"/>
      <c r="BT94" s="24"/>
      <c r="BU94" s="24"/>
      <c r="BV94" s="24"/>
      <c r="BW94" s="24"/>
      <c r="BX94" s="25"/>
    </row>
    <row r="95" spans="1:76" ht="2.1"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row>
    <row r="96" spans="1:76" ht="6.95" customHeight="1" x14ac:dyDescent="0.2">
      <c r="A96" s="1"/>
      <c r="B96" s="13" t="s">
        <v>141</v>
      </c>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row>
    <row r="97" spans="1:76" ht="0.9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row>
    <row r="98" spans="1:76" ht="18" customHeight="1" x14ac:dyDescent="0.2">
      <c r="A98" s="1"/>
      <c r="B98" s="17" t="s">
        <v>142</v>
      </c>
      <c r="C98" s="18"/>
      <c r="D98" s="18"/>
      <c r="E98" s="18"/>
      <c r="F98" s="18"/>
      <c r="G98" s="18"/>
      <c r="H98" s="18"/>
      <c r="I98" s="18"/>
      <c r="J98" s="18"/>
      <c r="K98" s="18"/>
      <c r="L98" s="18"/>
      <c r="M98" s="18"/>
      <c r="N98" s="18"/>
      <c r="O98" s="18"/>
      <c r="P98" s="18"/>
      <c r="Q98" s="18"/>
      <c r="R98" s="18"/>
      <c r="S98" s="19"/>
      <c r="T98" s="7" t="s">
        <v>96</v>
      </c>
      <c r="U98" s="8"/>
      <c r="V98" s="8"/>
      <c r="W98" s="8"/>
      <c r="X98" s="8"/>
      <c r="Y98" s="8"/>
      <c r="Z98" s="9"/>
      <c r="AA98" s="7" t="s">
        <v>143</v>
      </c>
      <c r="AB98" s="8"/>
      <c r="AC98" s="8"/>
      <c r="AD98" s="8"/>
      <c r="AE98" s="8"/>
      <c r="AF98" s="8"/>
      <c r="AG98" s="8"/>
      <c r="AH98" s="8"/>
      <c r="AI98" s="8"/>
      <c r="AJ98" s="8"/>
      <c r="AK98" s="8"/>
      <c r="AL98" s="8"/>
      <c r="AM98" s="8"/>
      <c r="AN98" s="8"/>
      <c r="AO98" s="8"/>
      <c r="AP98" s="8"/>
      <c r="AQ98" s="8"/>
      <c r="AR98" s="8"/>
      <c r="AS98" s="8"/>
      <c r="AT98" s="9"/>
      <c r="AU98" s="7" t="s">
        <v>69</v>
      </c>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9"/>
    </row>
    <row r="99" spans="1:76" ht="15" customHeight="1" x14ac:dyDescent="0.2">
      <c r="A99" s="1"/>
      <c r="B99" s="41" t="s">
        <v>144</v>
      </c>
      <c r="C99" s="42"/>
      <c r="D99" s="42"/>
      <c r="E99" s="42"/>
      <c r="F99" s="42"/>
      <c r="G99" s="42"/>
      <c r="H99" s="42"/>
      <c r="I99" s="42"/>
      <c r="J99" s="42"/>
      <c r="K99" s="42"/>
      <c r="L99" s="42"/>
      <c r="M99" s="42"/>
      <c r="N99" s="42"/>
      <c r="O99" s="42"/>
      <c r="P99" s="42"/>
      <c r="Q99" s="42"/>
      <c r="R99" s="42"/>
      <c r="S99" s="43"/>
      <c r="T99" s="41" t="s">
        <v>93</v>
      </c>
      <c r="U99" s="42"/>
      <c r="V99" s="42"/>
      <c r="W99" s="42"/>
      <c r="X99" s="42"/>
      <c r="Y99" s="42"/>
      <c r="Z99" s="43"/>
      <c r="AA99" s="38">
        <v>1</v>
      </c>
      <c r="AB99" s="39"/>
      <c r="AC99" s="39"/>
      <c r="AD99" s="39"/>
      <c r="AE99" s="39"/>
      <c r="AF99" s="39"/>
      <c r="AG99" s="39"/>
      <c r="AH99" s="39"/>
      <c r="AI99" s="39"/>
      <c r="AJ99" s="39"/>
      <c r="AK99" s="39"/>
      <c r="AL99" s="39"/>
      <c r="AM99" s="39"/>
      <c r="AN99" s="39"/>
      <c r="AO99" s="39"/>
      <c r="AP99" s="39"/>
      <c r="AQ99" s="39"/>
      <c r="AR99" s="39"/>
      <c r="AS99" s="39"/>
      <c r="AT99" s="40"/>
      <c r="AU99" s="41" t="s">
        <v>145</v>
      </c>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3"/>
    </row>
    <row r="100" spans="1:76" ht="15" customHeight="1" x14ac:dyDescent="0.2">
      <c r="A100" s="1"/>
      <c r="B100" s="41" t="s">
        <v>146</v>
      </c>
      <c r="C100" s="42"/>
      <c r="D100" s="42"/>
      <c r="E100" s="42"/>
      <c r="F100" s="42"/>
      <c r="G100" s="42"/>
      <c r="H100" s="42"/>
      <c r="I100" s="42"/>
      <c r="J100" s="42"/>
      <c r="K100" s="42"/>
      <c r="L100" s="42"/>
      <c r="M100" s="42"/>
      <c r="N100" s="42"/>
      <c r="O100" s="42"/>
      <c r="P100" s="42"/>
      <c r="Q100" s="42"/>
      <c r="R100" s="42"/>
      <c r="S100" s="43"/>
      <c r="T100" s="41" t="s">
        <v>121</v>
      </c>
      <c r="U100" s="42"/>
      <c r="V100" s="42"/>
      <c r="W100" s="42"/>
      <c r="X100" s="42"/>
      <c r="Y100" s="42"/>
      <c r="Z100" s="43"/>
      <c r="AA100" s="38">
        <v>0</v>
      </c>
      <c r="AB100" s="39"/>
      <c r="AC100" s="39"/>
      <c r="AD100" s="39"/>
      <c r="AE100" s="39"/>
      <c r="AF100" s="39"/>
      <c r="AG100" s="39"/>
      <c r="AH100" s="39"/>
      <c r="AI100" s="39"/>
      <c r="AJ100" s="39"/>
      <c r="AK100" s="39"/>
      <c r="AL100" s="39"/>
      <c r="AM100" s="39"/>
      <c r="AN100" s="39"/>
      <c r="AO100" s="39"/>
      <c r="AP100" s="39"/>
      <c r="AQ100" s="39"/>
      <c r="AR100" s="39"/>
      <c r="AS100" s="39"/>
      <c r="AT100" s="40"/>
      <c r="AU100" s="41" t="s">
        <v>122</v>
      </c>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3"/>
    </row>
    <row r="101" spans="1:76" ht="15" customHeight="1" x14ac:dyDescent="0.2">
      <c r="A101" s="1"/>
      <c r="B101" s="41" t="s">
        <v>147</v>
      </c>
      <c r="C101" s="42"/>
      <c r="D101" s="42"/>
      <c r="E101" s="42"/>
      <c r="F101" s="42"/>
      <c r="G101" s="42"/>
      <c r="H101" s="42"/>
      <c r="I101" s="42"/>
      <c r="J101" s="42"/>
      <c r="K101" s="42"/>
      <c r="L101" s="42"/>
      <c r="M101" s="42"/>
      <c r="N101" s="42"/>
      <c r="O101" s="42"/>
      <c r="P101" s="42"/>
      <c r="Q101" s="42"/>
      <c r="R101" s="42"/>
      <c r="S101" s="43"/>
      <c r="T101" s="41" t="s">
        <v>121</v>
      </c>
      <c r="U101" s="42"/>
      <c r="V101" s="42"/>
      <c r="W101" s="42"/>
      <c r="X101" s="42"/>
      <c r="Y101" s="42"/>
      <c r="Z101" s="43"/>
      <c r="AA101" s="38">
        <v>0</v>
      </c>
      <c r="AB101" s="39"/>
      <c r="AC101" s="39"/>
      <c r="AD101" s="39"/>
      <c r="AE101" s="39"/>
      <c r="AF101" s="39"/>
      <c r="AG101" s="39"/>
      <c r="AH101" s="39"/>
      <c r="AI101" s="39"/>
      <c r="AJ101" s="39"/>
      <c r="AK101" s="39"/>
      <c r="AL101" s="39"/>
      <c r="AM101" s="39"/>
      <c r="AN101" s="39"/>
      <c r="AO101" s="39"/>
      <c r="AP101" s="39"/>
      <c r="AQ101" s="39"/>
      <c r="AR101" s="39"/>
      <c r="AS101" s="39"/>
      <c r="AT101" s="40"/>
      <c r="AU101" s="41" t="s">
        <v>122</v>
      </c>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3"/>
    </row>
    <row r="102" spans="1:76" ht="15" customHeight="1" x14ac:dyDescent="0.2">
      <c r="A102" s="1"/>
      <c r="B102" s="41" t="s">
        <v>148</v>
      </c>
      <c r="C102" s="42"/>
      <c r="D102" s="42"/>
      <c r="E102" s="42"/>
      <c r="F102" s="42"/>
      <c r="G102" s="42"/>
      <c r="H102" s="42"/>
      <c r="I102" s="42"/>
      <c r="J102" s="42"/>
      <c r="K102" s="42"/>
      <c r="L102" s="42"/>
      <c r="M102" s="42"/>
      <c r="N102" s="42"/>
      <c r="O102" s="42"/>
      <c r="P102" s="42"/>
      <c r="Q102" s="42"/>
      <c r="R102" s="42"/>
      <c r="S102" s="43"/>
      <c r="T102" s="41" t="s">
        <v>121</v>
      </c>
      <c r="U102" s="42"/>
      <c r="V102" s="42"/>
      <c r="W102" s="42"/>
      <c r="X102" s="42"/>
      <c r="Y102" s="42"/>
      <c r="Z102" s="43"/>
      <c r="AA102" s="38">
        <v>0</v>
      </c>
      <c r="AB102" s="39"/>
      <c r="AC102" s="39"/>
      <c r="AD102" s="39"/>
      <c r="AE102" s="39"/>
      <c r="AF102" s="39"/>
      <c r="AG102" s="39"/>
      <c r="AH102" s="39"/>
      <c r="AI102" s="39"/>
      <c r="AJ102" s="39"/>
      <c r="AK102" s="39"/>
      <c r="AL102" s="39"/>
      <c r="AM102" s="39"/>
      <c r="AN102" s="39"/>
      <c r="AO102" s="39"/>
      <c r="AP102" s="39"/>
      <c r="AQ102" s="39"/>
      <c r="AR102" s="39"/>
      <c r="AS102" s="39"/>
      <c r="AT102" s="40"/>
      <c r="AU102" s="41" t="s">
        <v>122</v>
      </c>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3"/>
    </row>
    <row r="103" spans="1:76" ht="15" customHeight="1" x14ac:dyDescent="0.2">
      <c r="A103" s="1"/>
      <c r="B103" s="41" t="s">
        <v>128</v>
      </c>
      <c r="C103" s="42"/>
      <c r="D103" s="42"/>
      <c r="E103" s="42"/>
      <c r="F103" s="42"/>
      <c r="G103" s="42"/>
      <c r="H103" s="42"/>
      <c r="I103" s="42"/>
      <c r="J103" s="42"/>
      <c r="K103" s="42"/>
      <c r="L103" s="42"/>
      <c r="M103" s="42"/>
      <c r="N103" s="42"/>
      <c r="O103" s="42"/>
      <c r="P103" s="42"/>
      <c r="Q103" s="42"/>
      <c r="R103" s="42"/>
      <c r="S103" s="43"/>
      <c r="T103" s="41" t="s">
        <v>121</v>
      </c>
      <c r="U103" s="42"/>
      <c r="V103" s="42"/>
      <c r="W103" s="42"/>
      <c r="X103" s="42"/>
      <c r="Y103" s="42"/>
      <c r="Z103" s="43"/>
      <c r="AA103" s="38">
        <v>0</v>
      </c>
      <c r="AB103" s="39"/>
      <c r="AC103" s="39"/>
      <c r="AD103" s="39"/>
      <c r="AE103" s="39"/>
      <c r="AF103" s="39"/>
      <c r="AG103" s="39"/>
      <c r="AH103" s="39"/>
      <c r="AI103" s="39"/>
      <c r="AJ103" s="39"/>
      <c r="AK103" s="39"/>
      <c r="AL103" s="39"/>
      <c r="AM103" s="39"/>
      <c r="AN103" s="39"/>
      <c r="AO103" s="39"/>
      <c r="AP103" s="39"/>
      <c r="AQ103" s="39"/>
      <c r="AR103" s="39"/>
      <c r="AS103" s="39"/>
      <c r="AT103" s="40"/>
      <c r="AU103" s="41" t="s">
        <v>122</v>
      </c>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3"/>
    </row>
    <row r="104" spans="1:76" ht="2.1"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row>
    <row r="105" spans="1:76" ht="6.95" customHeight="1" x14ac:dyDescent="0.2">
      <c r="A105" s="1"/>
      <c r="B105" s="13" t="s">
        <v>149</v>
      </c>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row>
    <row r="106" spans="1:76" ht="0.9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row>
    <row r="107" spans="1:76" ht="6.95" customHeight="1" x14ac:dyDescent="0.2">
      <c r="A107" s="1"/>
      <c r="B107" s="13" t="s">
        <v>150</v>
      </c>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row>
    <row r="108" spans="1:76" ht="3"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row>
    <row r="109" spans="1:76" ht="18" customHeight="1" x14ac:dyDescent="0.2">
      <c r="A109" s="1"/>
      <c r="B109" s="17" t="s">
        <v>151</v>
      </c>
      <c r="C109" s="18"/>
      <c r="D109" s="18"/>
      <c r="E109" s="18"/>
      <c r="F109" s="18"/>
      <c r="G109" s="18"/>
      <c r="H109" s="19"/>
      <c r="I109" s="7" t="s">
        <v>96</v>
      </c>
      <c r="J109" s="8"/>
      <c r="K109" s="8"/>
      <c r="L109" s="8"/>
      <c r="M109" s="8"/>
      <c r="N109" s="8"/>
      <c r="O109" s="8"/>
      <c r="P109" s="8"/>
      <c r="Q109" s="8"/>
      <c r="R109" s="9"/>
      <c r="S109" s="7" t="s">
        <v>152</v>
      </c>
      <c r="T109" s="8"/>
      <c r="U109" s="8"/>
      <c r="V109" s="8"/>
      <c r="W109" s="8"/>
      <c r="X109" s="8"/>
      <c r="Y109" s="8"/>
      <c r="Z109" s="8"/>
      <c r="AA109" s="8"/>
      <c r="AB109" s="8"/>
      <c r="AC109" s="8"/>
      <c r="AD109" s="8"/>
      <c r="AE109" s="8"/>
      <c r="AF109" s="8"/>
      <c r="AG109" s="9"/>
      <c r="AH109" s="7" t="s">
        <v>153</v>
      </c>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9"/>
      <c r="BJ109" s="7" t="s">
        <v>154</v>
      </c>
      <c r="BK109" s="8"/>
      <c r="BL109" s="8"/>
      <c r="BM109" s="8"/>
      <c r="BN109" s="8"/>
      <c r="BO109" s="8"/>
      <c r="BP109" s="8"/>
      <c r="BQ109" s="8"/>
      <c r="BR109" s="8"/>
      <c r="BS109" s="8"/>
      <c r="BT109" s="8"/>
      <c r="BU109" s="8"/>
      <c r="BV109" s="8"/>
      <c r="BW109" s="9"/>
      <c r="BX109" s="1"/>
    </row>
    <row r="110" spans="1:76" ht="54.95" customHeight="1" x14ac:dyDescent="0.2">
      <c r="A110" s="1"/>
      <c r="B110" s="41" t="s">
        <v>155</v>
      </c>
      <c r="C110" s="42"/>
      <c r="D110" s="42"/>
      <c r="E110" s="42"/>
      <c r="F110" s="42"/>
      <c r="G110" s="42"/>
      <c r="H110" s="43"/>
      <c r="I110" s="41" t="s">
        <v>93</v>
      </c>
      <c r="J110" s="42"/>
      <c r="K110" s="42"/>
      <c r="L110" s="42"/>
      <c r="M110" s="42"/>
      <c r="N110" s="42"/>
      <c r="O110" s="42"/>
      <c r="P110" s="42"/>
      <c r="Q110" s="42"/>
      <c r="R110" s="43"/>
      <c r="S110" s="41" t="s">
        <v>156</v>
      </c>
      <c r="T110" s="42"/>
      <c r="U110" s="42"/>
      <c r="V110" s="42"/>
      <c r="W110" s="42"/>
      <c r="X110" s="42"/>
      <c r="Y110" s="42"/>
      <c r="Z110" s="42"/>
      <c r="AA110" s="42"/>
      <c r="AB110" s="42"/>
      <c r="AC110" s="42"/>
      <c r="AD110" s="42"/>
      <c r="AE110" s="42"/>
      <c r="AF110" s="42"/>
      <c r="AG110" s="43"/>
      <c r="AH110" s="41" t="s">
        <v>157</v>
      </c>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3"/>
      <c r="BJ110" s="41" t="s">
        <v>158</v>
      </c>
      <c r="BK110" s="42"/>
      <c r="BL110" s="42"/>
      <c r="BM110" s="42"/>
      <c r="BN110" s="42"/>
      <c r="BO110" s="42"/>
      <c r="BP110" s="42"/>
      <c r="BQ110" s="42"/>
      <c r="BR110" s="42"/>
      <c r="BS110" s="42"/>
      <c r="BT110" s="42"/>
      <c r="BU110" s="42"/>
      <c r="BV110" s="42"/>
      <c r="BW110" s="43"/>
      <c r="BX110" s="1"/>
    </row>
    <row r="111" spans="1:76" ht="62.1" customHeight="1" x14ac:dyDescent="0.2">
      <c r="A111" s="1"/>
      <c r="B111" s="41" t="s">
        <v>159</v>
      </c>
      <c r="C111" s="42"/>
      <c r="D111" s="42"/>
      <c r="E111" s="42"/>
      <c r="F111" s="42"/>
      <c r="G111" s="42"/>
      <c r="H111" s="43"/>
      <c r="I111" s="41" t="s">
        <v>93</v>
      </c>
      <c r="J111" s="42"/>
      <c r="K111" s="42"/>
      <c r="L111" s="42"/>
      <c r="M111" s="42"/>
      <c r="N111" s="42"/>
      <c r="O111" s="42"/>
      <c r="P111" s="42"/>
      <c r="Q111" s="42"/>
      <c r="R111" s="43"/>
      <c r="S111" s="41" t="s">
        <v>160</v>
      </c>
      <c r="T111" s="42"/>
      <c r="U111" s="42"/>
      <c r="V111" s="42"/>
      <c r="W111" s="42"/>
      <c r="X111" s="42"/>
      <c r="Y111" s="42"/>
      <c r="Z111" s="42"/>
      <c r="AA111" s="42"/>
      <c r="AB111" s="42"/>
      <c r="AC111" s="42"/>
      <c r="AD111" s="42"/>
      <c r="AE111" s="42"/>
      <c r="AF111" s="42"/>
      <c r="AG111" s="43"/>
      <c r="AH111" s="41" t="s">
        <v>161</v>
      </c>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3"/>
      <c r="BJ111" s="41" t="s">
        <v>158</v>
      </c>
      <c r="BK111" s="42"/>
      <c r="BL111" s="42"/>
      <c r="BM111" s="42"/>
      <c r="BN111" s="42"/>
      <c r="BO111" s="42"/>
      <c r="BP111" s="42"/>
      <c r="BQ111" s="42"/>
      <c r="BR111" s="42"/>
      <c r="BS111" s="42"/>
      <c r="BT111" s="42"/>
      <c r="BU111" s="42"/>
      <c r="BV111" s="42"/>
      <c r="BW111" s="43"/>
      <c r="BX111" s="1"/>
    </row>
    <row r="112" spans="1:76" ht="54.95" customHeight="1" x14ac:dyDescent="0.2">
      <c r="A112" s="1"/>
      <c r="B112" s="41" t="s">
        <v>162</v>
      </c>
      <c r="C112" s="42"/>
      <c r="D112" s="42"/>
      <c r="E112" s="42"/>
      <c r="F112" s="42"/>
      <c r="G112" s="42"/>
      <c r="H112" s="43"/>
      <c r="I112" s="41" t="s">
        <v>93</v>
      </c>
      <c r="J112" s="42"/>
      <c r="K112" s="42"/>
      <c r="L112" s="42"/>
      <c r="M112" s="42"/>
      <c r="N112" s="42"/>
      <c r="O112" s="42"/>
      <c r="P112" s="42"/>
      <c r="Q112" s="42"/>
      <c r="R112" s="43"/>
      <c r="S112" s="41" t="s">
        <v>163</v>
      </c>
      <c r="T112" s="42"/>
      <c r="U112" s="42"/>
      <c r="V112" s="42"/>
      <c r="W112" s="42"/>
      <c r="X112" s="42"/>
      <c r="Y112" s="42"/>
      <c r="Z112" s="42"/>
      <c r="AA112" s="42"/>
      <c r="AB112" s="42"/>
      <c r="AC112" s="42"/>
      <c r="AD112" s="42"/>
      <c r="AE112" s="42"/>
      <c r="AF112" s="42"/>
      <c r="AG112" s="43"/>
      <c r="AH112" s="41" t="s">
        <v>164</v>
      </c>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3"/>
      <c r="BJ112" s="41" t="s">
        <v>158</v>
      </c>
      <c r="BK112" s="42"/>
      <c r="BL112" s="42"/>
      <c r="BM112" s="42"/>
      <c r="BN112" s="42"/>
      <c r="BO112" s="42"/>
      <c r="BP112" s="42"/>
      <c r="BQ112" s="42"/>
      <c r="BR112" s="42"/>
      <c r="BS112" s="42"/>
      <c r="BT112" s="42"/>
      <c r="BU112" s="42"/>
      <c r="BV112" s="42"/>
      <c r="BW112" s="43"/>
      <c r="BX112" s="1"/>
    </row>
    <row r="113" spans="1:76" ht="3.9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row>
    <row r="114" spans="1:76" ht="6.95" customHeight="1" x14ac:dyDescent="0.2">
      <c r="A114" s="1"/>
      <c r="B114" s="13" t="s">
        <v>165</v>
      </c>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row>
    <row r="115" spans="1:76" ht="3"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row>
    <row r="116" spans="1:76" ht="18" customHeight="1" x14ac:dyDescent="0.2">
      <c r="A116" s="1"/>
      <c r="B116" s="17" t="s">
        <v>151</v>
      </c>
      <c r="C116" s="18"/>
      <c r="D116" s="18"/>
      <c r="E116" s="18"/>
      <c r="F116" s="18"/>
      <c r="G116" s="18"/>
      <c r="H116" s="19"/>
      <c r="I116" s="7" t="s">
        <v>96</v>
      </c>
      <c r="J116" s="8"/>
      <c r="K116" s="8"/>
      <c r="L116" s="8"/>
      <c r="M116" s="8"/>
      <c r="N116" s="8"/>
      <c r="O116" s="8"/>
      <c r="P116" s="8"/>
      <c r="Q116" s="8"/>
      <c r="R116" s="9"/>
      <c r="S116" s="7" t="s">
        <v>152</v>
      </c>
      <c r="T116" s="8"/>
      <c r="U116" s="8"/>
      <c r="V116" s="8"/>
      <c r="W116" s="8"/>
      <c r="X116" s="8"/>
      <c r="Y116" s="8"/>
      <c r="Z116" s="8"/>
      <c r="AA116" s="8"/>
      <c r="AB116" s="8"/>
      <c r="AC116" s="8"/>
      <c r="AD116" s="8"/>
      <c r="AE116" s="8"/>
      <c r="AF116" s="8"/>
      <c r="AG116" s="9"/>
      <c r="AH116" s="7" t="s">
        <v>153</v>
      </c>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9"/>
      <c r="BJ116" s="7" t="s">
        <v>154</v>
      </c>
      <c r="BK116" s="8"/>
      <c r="BL116" s="8"/>
      <c r="BM116" s="8"/>
      <c r="BN116" s="8"/>
      <c r="BO116" s="8"/>
      <c r="BP116" s="8"/>
      <c r="BQ116" s="8"/>
      <c r="BR116" s="8"/>
      <c r="BS116" s="8"/>
      <c r="BT116" s="8"/>
      <c r="BU116" s="8"/>
      <c r="BV116" s="8"/>
      <c r="BW116" s="9"/>
      <c r="BX116" s="1"/>
    </row>
    <row r="117" spans="1:76" ht="48" customHeight="1" x14ac:dyDescent="0.2">
      <c r="A117" s="1"/>
      <c r="B117" s="41" t="s">
        <v>166</v>
      </c>
      <c r="C117" s="42"/>
      <c r="D117" s="42"/>
      <c r="E117" s="42"/>
      <c r="F117" s="42"/>
      <c r="G117" s="42"/>
      <c r="H117" s="43"/>
      <c r="I117" s="41" t="s">
        <v>93</v>
      </c>
      <c r="J117" s="42"/>
      <c r="K117" s="42"/>
      <c r="L117" s="42"/>
      <c r="M117" s="42"/>
      <c r="N117" s="42"/>
      <c r="O117" s="42"/>
      <c r="P117" s="42"/>
      <c r="Q117" s="42"/>
      <c r="R117" s="43"/>
      <c r="S117" s="41" t="s">
        <v>167</v>
      </c>
      <c r="T117" s="42"/>
      <c r="U117" s="42"/>
      <c r="V117" s="42"/>
      <c r="W117" s="42"/>
      <c r="X117" s="42"/>
      <c r="Y117" s="42"/>
      <c r="Z117" s="42"/>
      <c r="AA117" s="42"/>
      <c r="AB117" s="42"/>
      <c r="AC117" s="42"/>
      <c r="AD117" s="42"/>
      <c r="AE117" s="42"/>
      <c r="AF117" s="42"/>
      <c r="AG117" s="43"/>
      <c r="AH117" s="41" t="s">
        <v>168</v>
      </c>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3"/>
      <c r="BJ117" s="41" t="s">
        <v>158</v>
      </c>
      <c r="BK117" s="42"/>
      <c r="BL117" s="42"/>
      <c r="BM117" s="42"/>
      <c r="BN117" s="42"/>
      <c r="BO117" s="42"/>
      <c r="BP117" s="42"/>
      <c r="BQ117" s="42"/>
      <c r="BR117" s="42"/>
      <c r="BS117" s="42"/>
      <c r="BT117" s="42"/>
      <c r="BU117" s="42"/>
      <c r="BV117" s="42"/>
      <c r="BW117" s="43"/>
      <c r="BX117" s="1"/>
    </row>
    <row r="118" spans="1:76" ht="54.95" customHeight="1" x14ac:dyDescent="0.2">
      <c r="A118" s="1"/>
      <c r="B118" s="41" t="s">
        <v>169</v>
      </c>
      <c r="C118" s="42"/>
      <c r="D118" s="42"/>
      <c r="E118" s="42"/>
      <c r="F118" s="42"/>
      <c r="G118" s="42"/>
      <c r="H118" s="43"/>
      <c r="I118" s="41" t="s">
        <v>93</v>
      </c>
      <c r="J118" s="42"/>
      <c r="K118" s="42"/>
      <c r="L118" s="42"/>
      <c r="M118" s="42"/>
      <c r="N118" s="42"/>
      <c r="O118" s="42"/>
      <c r="P118" s="42"/>
      <c r="Q118" s="42"/>
      <c r="R118" s="43"/>
      <c r="S118" s="41" t="s">
        <v>170</v>
      </c>
      <c r="T118" s="42"/>
      <c r="U118" s="42"/>
      <c r="V118" s="42"/>
      <c r="W118" s="42"/>
      <c r="X118" s="42"/>
      <c r="Y118" s="42"/>
      <c r="Z118" s="42"/>
      <c r="AA118" s="42"/>
      <c r="AB118" s="42"/>
      <c r="AC118" s="42"/>
      <c r="AD118" s="42"/>
      <c r="AE118" s="42"/>
      <c r="AF118" s="42"/>
      <c r="AG118" s="43"/>
      <c r="AH118" s="41" t="s">
        <v>171</v>
      </c>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3"/>
      <c r="BJ118" s="41" t="s">
        <v>158</v>
      </c>
      <c r="BK118" s="42"/>
      <c r="BL118" s="42"/>
      <c r="BM118" s="42"/>
      <c r="BN118" s="42"/>
      <c r="BO118" s="42"/>
      <c r="BP118" s="42"/>
      <c r="BQ118" s="42"/>
      <c r="BR118" s="42"/>
      <c r="BS118" s="42"/>
      <c r="BT118" s="42"/>
      <c r="BU118" s="42"/>
      <c r="BV118" s="42"/>
      <c r="BW118" s="43"/>
      <c r="BX118" s="1"/>
    </row>
    <row r="119" spans="1:76" ht="36" customHeight="1" x14ac:dyDescent="0.2">
      <c r="A119" s="1"/>
      <c r="B119" s="41" t="s">
        <v>172</v>
      </c>
      <c r="C119" s="42"/>
      <c r="D119" s="42"/>
      <c r="E119" s="42"/>
      <c r="F119" s="42"/>
      <c r="G119" s="42"/>
      <c r="H119" s="43"/>
      <c r="I119" s="41" t="s">
        <v>93</v>
      </c>
      <c r="J119" s="42"/>
      <c r="K119" s="42"/>
      <c r="L119" s="42"/>
      <c r="M119" s="42"/>
      <c r="N119" s="42"/>
      <c r="O119" s="42"/>
      <c r="P119" s="42"/>
      <c r="Q119" s="42"/>
      <c r="R119" s="43"/>
      <c r="S119" s="41" t="s">
        <v>173</v>
      </c>
      <c r="T119" s="42"/>
      <c r="U119" s="42"/>
      <c r="V119" s="42"/>
      <c r="W119" s="42"/>
      <c r="X119" s="42"/>
      <c r="Y119" s="42"/>
      <c r="Z119" s="42"/>
      <c r="AA119" s="42"/>
      <c r="AB119" s="42"/>
      <c r="AC119" s="42"/>
      <c r="AD119" s="42"/>
      <c r="AE119" s="42"/>
      <c r="AF119" s="42"/>
      <c r="AG119" s="43"/>
      <c r="AH119" s="41" t="s">
        <v>174</v>
      </c>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3"/>
      <c r="BJ119" s="41" t="s">
        <v>158</v>
      </c>
      <c r="BK119" s="42"/>
      <c r="BL119" s="42"/>
      <c r="BM119" s="42"/>
      <c r="BN119" s="42"/>
      <c r="BO119" s="42"/>
      <c r="BP119" s="42"/>
      <c r="BQ119" s="42"/>
      <c r="BR119" s="42"/>
      <c r="BS119" s="42"/>
      <c r="BT119" s="42"/>
      <c r="BU119" s="42"/>
      <c r="BV119" s="42"/>
      <c r="BW119" s="43"/>
      <c r="BX119" s="1"/>
    </row>
    <row r="120" spans="1:76" ht="48" customHeight="1" x14ac:dyDescent="0.2">
      <c r="A120" s="1"/>
      <c r="B120" s="41" t="s">
        <v>175</v>
      </c>
      <c r="C120" s="42"/>
      <c r="D120" s="42"/>
      <c r="E120" s="42"/>
      <c r="F120" s="42"/>
      <c r="G120" s="42"/>
      <c r="H120" s="43"/>
      <c r="I120" s="41" t="s">
        <v>93</v>
      </c>
      <c r="J120" s="42"/>
      <c r="K120" s="42"/>
      <c r="L120" s="42"/>
      <c r="M120" s="42"/>
      <c r="N120" s="42"/>
      <c r="O120" s="42"/>
      <c r="P120" s="42"/>
      <c r="Q120" s="42"/>
      <c r="R120" s="43"/>
      <c r="S120" s="41" t="s">
        <v>176</v>
      </c>
      <c r="T120" s="42"/>
      <c r="U120" s="42"/>
      <c r="V120" s="42"/>
      <c r="W120" s="42"/>
      <c r="X120" s="42"/>
      <c r="Y120" s="42"/>
      <c r="Z120" s="42"/>
      <c r="AA120" s="42"/>
      <c r="AB120" s="42"/>
      <c r="AC120" s="42"/>
      <c r="AD120" s="42"/>
      <c r="AE120" s="42"/>
      <c r="AF120" s="42"/>
      <c r="AG120" s="43"/>
      <c r="AH120" s="41" t="s">
        <v>177</v>
      </c>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3"/>
      <c r="BJ120" s="41" t="s">
        <v>158</v>
      </c>
      <c r="BK120" s="42"/>
      <c r="BL120" s="42"/>
      <c r="BM120" s="42"/>
      <c r="BN120" s="42"/>
      <c r="BO120" s="42"/>
      <c r="BP120" s="42"/>
      <c r="BQ120" s="42"/>
      <c r="BR120" s="42"/>
      <c r="BS120" s="42"/>
      <c r="BT120" s="42"/>
      <c r="BU120" s="42"/>
      <c r="BV120" s="42"/>
      <c r="BW120" s="43"/>
      <c r="BX120" s="1"/>
    </row>
    <row r="121" spans="1:76" ht="36" customHeight="1" x14ac:dyDescent="0.2">
      <c r="A121" s="1"/>
      <c r="B121" s="41" t="s">
        <v>178</v>
      </c>
      <c r="C121" s="42"/>
      <c r="D121" s="42"/>
      <c r="E121" s="42"/>
      <c r="F121" s="42"/>
      <c r="G121" s="42"/>
      <c r="H121" s="43"/>
      <c r="I121" s="41" t="s">
        <v>93</v>
      </c>
      <c r="J121" s="42"/>
      <c r="K121" s="42"/>
      <c r="L121" s="42"/>
      <c r="M121" s="42"/>
      <c r="N121" s="42"/>
      <c r="O121" s="42"/>
      <c r="P121" s="42"/>
      <c r="Q121" s="42"/>
      <c r="R121" s="43"/>
      <c r="S121" s="41" t="s">
        <v>179</v>
      </c>
      <c r="T121" s="42"/>
      <c r="U121" s="42"/>
      <c r="V121" s="42"/>
      <c r="W121" s="42"/>
      <c r="X121" s="42"/>
      <c r="Y121" s="42"/>
      <c r="Z121" s="42"/>
      <c r="AA121" s="42"/>
      <c r="AB121" s="42"/>
      <c r="AC121" s="42"/>
      <c r="AD121" s="42"/>
      <c r="AE121" s="42"/>
      <c r="AF121" s="42"/>
      <c r="AG121" s="43"/>
      <c r="AH121" s="41" t="s">
        <v>180</v>
      </c>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3"/>
      <c r="BJ121" s="41" t="s">
        <v>158</v>
      </c>
      <c r="BK121" s="42"/>
      <c r="BL121" s="42"/>
      <c r="BM121" s="42"/>
      <c r="BN121" s="42"/>
      <c r="BO121" s="42"/>
      <c r="BP121" s="42"/>
      <c r="BQ121" s="42"/>
      <c r="BR121" s="42"/>
      <c r="BS121" s="42"/>
      <c r="BT121" s="42"/>
      <c r="BU121" s="42"/>
      <c r="BV121" s="42"/>
      <c r="BW121" s="43"/>
      <c r="BX121" s="1"/>
    </row>
    <row r="122" spans="1:76" ht="0.9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row>
    <row r="123" spans="1:76" ht="6.95" customHeight="1" x14ac:dyDescent="0.2">
      <c r="A123" s="1"/>
      <c r="B123" s="13" t="s">
        <v>181</v>
      </c>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row>
    <row r="124" spans="1:76" ht="3"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row>
    <row r="125" spans="1:76" ht="18" customHeight="1" x14ac:dyDescent="0.2">
      <c r="A125" s="1"/>
      <c r="B125" s="17" t="s">
        <v>151</v>
      </c>
      <c r="C125" s="18"/>
      <c r="D125" s="18"/>
      <c r="E125" s="18"/>
      <c r="F125" s="18"/>
      <c r="G125" s="18"/>
      <c r="H125" s="19"/>
      <c r="I125" s="7" t="s">
        <v>96</v>
      </c>
      <c r="J125" s="8"/>
      <c r="K125" s="8"/>
      <c r="L125" s="8"/>
      <c r="M125" s="8"/>
      <c r="N125" s="8"/>
      <c r="O125" s="8"/>
      <c r="P125" s="8"/>
      <c r="Q125" s="8"/>
      <c r="R125" s="9"/>
      <c r="S125" s="7" t="s">
        <v>152</v>
      </c>
      <c r="T125" s="8"/>
      <c r="U125" s="8"/>
      <c r="V125" s="8"/>
      <c r="W125" s="8"/>
      <c r="X125" s="8"/>
      <c r="Y125" s="8"/>
      <c r="Z125" s="8"/>
      <c r="AA125" s="8"/>
      <c r="AB125" s="8"/>
      <c r="AC125" s="8"/>
      <c r="AD125" s="8"/>
      <c r="AE125" s="8"/>
      <c r="AF125" s="8"/>
      <c r="AG125" s="8"/>
      <c r="AH125" s="9"/>
      <c r="AI125" s="7" t="s">
        <v>153</v>
      </c>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9"/>
      <c r="BK125" s="7" t="s">
        <v>154</v>
      </c>
      <c r="BL125" s="8"/>
      <c r="BM125" s="8"/>
      <c r="BN125" s="8"/>
      <c r="BO125" s="8"/>
      <c r="BP125" s="8"/>
      <c r="BQ125" s="8"/>
      <c r="BR125" s="8"/>
      <c r="BS125" s="8"/>
      <c r="BT125" s="8"/>
      <c r="BU125" s="8"/>
      <c r="BV125" s="8"/>
      <c r="BW125" s="8"/>
      <c r="BX125" s="9"/>
    </row>
    <row r="126" spans="1:76" ht="23.1" customHeight="1" x14ac:dyDescent="0.2">
      <c r="A126" s="1"/>
      <c r="B126" s="41" t="s">
        <v>182</v>
      </c>
      <c r="C126" s="42"/>
      <c r="D126" s="42"/>
      <c r="E126" s="42"/>
      <c r="F126" s="42"/>
      <c r="G126" s="42"/>
      <c r="H126" s="43"/>
      <c r="I126" s="41" t="s">
        <v>93</v>
      </c>
      <c r="J126" s="42"/>
      <c r="K126" s="42"/>
      <c r="L126" s="42"/>
      <c r="M126" s="42"/>
      <c r="N126" s="42"/>
      <c r="O126" s="42"/>
      <c r="P126" s="42"/>
      <c r="Q126" s="42"/>
      <c r="R126" s="43"/>
      <c r="S126" s="26" t="s">
        <v>183</v>
      </c>
      <c r="T126" s="27"/>
      <c r="U126" s="27"/>
      <c r="V126" s="27"/>
      <c r="W126" s="27"/>
      <c r="X126" s="27"/>
      <c r="Y126" s="27"/>
      <c r="Z126" s="27"/>
      <c r="AA126" s="27"/>
      <c r="AB126" s="27"/>
      <c r="AC126" s="27"/>
      <c r="AD126" s="27"/>
      <c r="AE126" s="27"/>
      <c r="AF126" s="27"/>
      <c r="AG126" s="27"/>
      <c r="AH126" s="28"/>
      <c r="AI126" s="41" t="s">
        <v>184</v>
      </c>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3"/>
      <c r="BK126" s="41" t="s">
        <v>158</v>
      </c>
      <c r="BL126" s="42"/>
      <c r="BM126" s="42"/>
      <c r="BN126" s="42"/>
      <c r="BO126" s="42"/>
      <c r="BP126" s="42"/>
      <c r="BQ126" s="42"/>
      <c r="BR126" s="42"/>
      <c r="BS126" s="42"/>
      <c r="BT126" s="42"/>
      <c r="BU126" s="42"/>
      <c r="BV126" s="42"/>
      <c r="BW126" s="42"/>
      <c r="BX126" s="43"/>
    </row>
    <row r="127" spans="1:76" ht="54.95" customHeight="1" x14ac:dyDescent="0.2">
      <c r="A127" s="1"/>
      <c r="B127" s="41" t="s">
        <v>185</v>
      </c>
      <c r="C127" s="42"/>
      <c r="D127" s="42"/>
      <c r="E127" s="42"/>
      <c r="F127" s="42"/>
      <c r="G127" s="42"/>
      <c r="H127" s="43"/>
      <c r="I127" s="41" t="s">
        <v>93</v>
      </c>
      <c r="J127" s="42"/>
      <c r="K127" s="42"/>
      <c r="L127" s="42"/>
      <c r="M127" s="42"/>
      <c r="N127" s="42"/>
      <c r="O127" s="42"/>
      <c r="P127" s="42"/>
      <c r="Q127" s="42"/>
      <c r="R127" s="43"/>
      <c r="S127" s="26" t="s">
        <v>186</v>
      </c>
      <c r="T127" s="27"/>
      <c r="U127" s="27"/>
      <c r="V127" s="27"/>
      <c r="W127" s="27"/>
      <c r="X127" s="27"/>
      <c r="Y127" s="27"/>
      <c r="Z127" s="27"/>
      <c r="AA127" s="27"/>
      <c r="AB127" s="27"/>
      <c r="AC127" s="27"/>
      <c r="AD127" s="27"/>
      <c r="AE127" s="27"/>
      <c r="AF127" s="27"/>
      <c r="AG127" s="27"/>
      <c r="AH127" s="28"/>
      <c r="AI127" s="41" t="s">
        <v>187</v>
      </c>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3"/>
      <c r="BK127" s="41" t="s">
        <v>188</v>
      </c>
      <c r="BL127" s="42"/>
      <c r="BM127" s="42"/>
      <c r="BN127" s="42"/>
      <c r="BO127" s="42"/>
      <c r="BP127" s="42"/>
      <c r="BQ127" s="42"/>
      <c r="BR127" s="42"/>
      <c r="BS127" s="42"/>
      <c r="BT127" s="42"/>
      <c r="BU127" s="42"/>
      <c r="BV127" s="42"/>
      <c r="BW127" s="42"/>
      <c r="BX127" s="43"/>
    </row>
    <row r="128" spans="1:76" ht="27" customHeight="1" x14ac:dyDescent="0.2">
      <c r="A128" s="1"/>
      <c r="B128" s="41" t="s">
        <v>189</v>
      </c>
      <c r="C128" s="42"/>
      <c r="D128" s="42"/>
      <c r="E128" s="42"/>
      <c r="F128" s="42"/>
      <c r="G128" s="42"/>
      <c r="H128" s="43"/>
      <c r="I128" s="41" t="s">
        <v>121</v>
      </c>
      <c r="J128" s="42"/>
      <c r="K128" s="42"/>
      <c r="L128" s="42"/>
      <c r="M128" s="42"/>
      <c r="N128" s="42"/>
      <c r="O128" s="42"/>
      <c r="P128" s="42"/>
      <c r="Q128" s="42"/>
      <c r="R128" s="43"/>
      <c r="S128" s="26" t="s">
        <v>53</v>
      </c>
      <c r="T128" s="27"/>
      <c r="U128" s="27"/>
      <c r="V128" s="27"/>
      <c r="W128" s="27"/>
      <c r="X128" s="27"/>
      <c r="Y128" s="27"/>
      <c r="Z128" s="27"/>
      <c r="AA128" s="27"/>
      <c r="AB128" s="27"/>
      <c r="AC128" s="27"/>
      <c r="AD128" s="27"/>
      <c r="AE128" s="27"/>
      <c r="AF128" s="27"/>
      <c r="AG128" s="27"/>
      <c r="AH128" s="28"/>
      <c r="AI128" s="41" t="s">
        <v>122</v>
      </c>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3"/>
      <c r="BK128" s="41" t="s">
        <v>53</v>
      </c>
      <c r="BL128" s="42"/>
      <c r="BM128" s="42"/>
      <c r="BN128" s="42"/>
      <c r="BO128" s="42"/>
      <c r="BP128" s="42"/>
      <c r="BQ128" s="42"/>
      <c r="BR128" s="42"/>
      <c r="BS128" s="42"/>
      <c r="BT128" s="42"/>
      <c r="BU128" s="42"/>
      <c r="BV128" s="42"/>
      <c r="BW128" s="42"/>
      <c r="BX128" s="43"/>
    </row>
    <row r="129" spans="1:76" ht="41.1" customHeight="1" x14ac:dyDescent="0.2">
      <c r="A129" s="1"/>
      <c r="B129" s="41" t="s">
        <v>190</v>
      </c>
      <c r="C129" s="42"/>
      <c r="D129" s="42"/>
      <c r="E129" s="42"/>
      <c r="F129" s="42"/>
      <c r="G129" s="42"/>
      <c r="H129" s="43"/>
      <c r="I129" s="41" t="s">
        <v>93</v>
      </c>
      <c r="J129" s="42"/>
      <c r="K129" s="42"/>
      <c r="L129" s="42"/>
      <c r="M129" s="42"/>
      <c r="N129" s="42"/>
      <c r="O129" s="42"/>
      <c r="P129" s="42"/>
      <c r="Q129" s="42"/>
      <c r="R129" s="43"/>
      <c r="S129" s="26" t="s">
        <v>191</v>
      </c>
      <c r="T129" s="27"/>
      <c r="U129" s="27"/>
      <c r="V129" s="27"/>
      <c r="W129" s="27"/>
      <c r="X129" s="27"/>
      <c r="Y129" s="27"/>
      <c r="Z129" s="27"/>
      <c r="AA129" s="27"/>
      <c r="AB129" s="27"/>
      <c r="AC129" s="27"/>
      <c r="AD129" s="27"/>
      <c r="AE129" s="27"/>
      <c r="AF129" s="27"/>
      <c r="AG129" s="27"/>
      <c r="AH129" s="28"/>
      <c r="AI129" s="41" t="s">
        <v>192</v>
      </c>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3"/>
      <c r="BK129" s="41" t="s">
        <v>193</v>
      </c>
      <c r="BL129" s="42"/>
      <c r="BM129" s="42"/>
      <c r="BN129" s="42"/>
      <c r="BO129" s="42"/>
      <c r="BP129" s="42"/>
      <c r="BQ129" s="42"/>
      <c r="BR129" s="42"/>
      <c r="BS129" s="42"/>
      <c r="BT129" s="42"/>
      <c r="BU129" s="42"/>
      <c r="BV129" s="42"/>
      <c r="BW129" s="42"/>
      <c r="BX129" s="43"/>
    </row>
    <row r="130" spans="1:76" ht="33.950000000000003" customHeight="1" x14ac:dyDescent="0.2">
      <c r="A130" s="1"/>
      <c r="B130" s="41" t="s">
        <v>194</v>
      </c>
      <c r="C130" s="42"/>
      <c r="D130" s="42"/>
      <c r="E130" s="42"/>
      <c r="F130" s="42"/>
      <c r="G130" s="42"/>
      <c r="H130" s="43"/>
      <c r="I130" s="41" t="s">
        <v>93</v>
      </c>
      <c r="J130" s="42"/>
      <c r="K130" s="42"/>
      <c r="L130" s="42"/>
      <c r="M130" s="42"/>
      <c r="N130" s="42"/>
      <c r="O130" s="42"/>
      <c r="P130" s="42"/>
      <c r="Q130" s="42"/>
      <c r="R130" s="43"/>
      <c r="S130" s="26" t="s">
        <v>195</v>
      </c>
      <c r="T130" s="27"/>
      <c r="U130" s="27"/>
      <c r="V130" s="27"/>
      <c r="W130" s="27"/>
      <c r="X130" s="27"/>
      <c r="Y130" s="27"/>
      <c r="Z130" s="27"/>
      <c r="AA130" s="27"/>
      <c r="AB130" s="27"/>
      <c r="AC130" s="27"/>
      <c r="AD130" s="27"/>
      <c r="AE130" s="27"/>
      <c r="AF130" s="27"/>
      <c r="AG130" s="27"/>
      <c r="AH130" s="28"/>
      <c r="AI130" s="41" t="s">
        <v>192</v>
      </c>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3"/>
      <c r="BK130" s="41" t="s">
        <v>158</v>
      </c>
      <c r="BL130" s="42"/>
      <c r="BM130" s="42"/>
      <c r="BN130" s="42"/>
      <c r="BO130" s="42"/>
      <c r="BP130" s="42"/>
      <c r="BQ130" s="42"/>
      <c r="BR130" s="42"/>
      <c r="BS130" s="42"/>
      <c r="BT130" s="42"/>
      <c r="BU130" s="42"/>
      <c r="BV130" s="42"/>
      <c r="BW130" s="42"/>
      <c r="BX130" s="43"/>
    </row>
    <row r="131" spans="1:76" ht="27" customHeight="1" x14ac:dyDescent="0.2">
      <c r="A131" s="1"/>
      <c r="B131" s="41" t="s">
        <v>196</v>
      </c>
      <c r="C131" s="42"/>
      <c r="D131" s="42"/>
      <c r="E131" s="42"/>
      <c r="F131" s="42"/>
      <c r="G131" s="42"/>
      <c r="H131" s="43"/>
      <c r="I131" s="41" t="s">
        <v>93</v>
      </c>
      <c r="J131" s="42"/>
      <c r="K131" s="42"/>
      <c r="L131" s="42"/>
      <c r="M131" s="42"/>
      <c r="N131" s="42"/>
      <c r="O131" s="42"/>
      <c r="P131" s="42"/>
      <c r="Q131" s="42"/>
      <c r="R131" s="43"/>
      <c r="S131" s="26" t="s">
        <v>197</v>
      </c>
      <c r="T131" s="27"/>
      <c r="U131" s="27"/>
      <c r="V131" s="27"/>
      <c r="W131" s="27"/>
      <c r="X131" s="27"/>
      <c r="Y131" s="27"/>
      <c r="Z131" s="27"/>
      <c r="AA131" s="27"/>
      <c r="AB131" s="27"/>
      <c r="AC131" s="27"/>
      <c r="AD131" s="27"/>
      <c r="AE131" s="27"/>
      <c r="AF131" s="27"/>
      <c r="AG131" s="27"/>
      <c r="AH131" s="28"/>
      <c r="AI131" s="41" t="s">
        <v>192</v>
      </c>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3"/>
      <c r="BK131" s="41" t="s">
        <v>158</v>
      </c>
      <c r="BL131" s="42"/>
      <c r="BM131" s="42"/>
      <c r="BN131" s="42"/>
      <c r="BO131" s="42"/>
      <c r="BP131" s="42"/>
      <c r="BQ131" s="42"/>
      <c r="BR131" s="42"/>
      <c r="BS131" s="42"/>
      <c r="BT131" s="42"/>
      <c r="BU131" s="42"/>
      <c r="BV131" s="42"/>
      <c r="BW131" s="42"/>
      <c r="BX131" s="43"/>
    </row>
    <row r="132" spans="1:76" ht="48" customHeight="1" x14ac:dyDescent="0.2">
      <c r="A132" s="1"/>
      <c r="B132" s="41" t="s">
        <v>198</v>
      </c>
      <c r="C132" s="42"/>
      <c r="D132" s="42"/>
      <c r="E132" s="42"/>
      <c r="F132" s="42"/>
      <c r="G132" s="42"/>
      <c r="H132" s="43"/>
      <c r="I132" s="41" t="s">
        <v>121</v>
      </c>
      <c r="J132" s="42"/>
      <c r="K132" s="42"/>
      <c r="L132" s="42"/>
      <c r="M132" s="42"/>
      <c r="N132" s="42"/>
      <c r="O132" s="42"/>
      <c r="P132" s="42"/>
      <c r="Q132" s="42"/>
      <c r="R132" s="43"/>
      <c r="S132" s="26" t="s">
        <v>53</v>
      </c>
      <c r="T132" s="27"/>
      <c r="U132" s="27"/>
      <c r="V132" s="27"/>
      <c r="W132" s="27"/>
      <c r="X132" s="27"/>
      <c r="Y132" s="27"/>
      <c r="Z132" s="27"/>
      <c r="AA132" s="27"/>
      <c r="AB132" s="27"/>
      <c r="AC132" s="27"/>
      <c r="AD132" s="27"/>
      <c r="AE132" s="27"/>
      <c r="AF132" s="27"/>
      <c r="AG132" s="27"/>
      <c r="AH132" s="28"/>
      <c r="AI132" s="41" t="s">
        <v>122</v>
      </c>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3"/>
      <c r="BK132" s="41" t="s">
        <v>53</v>
      </c>
      <c r="BL132" s="42"/>
      <c r="BM132" s="42"/>
      <c r="BN132" s="42"/>
      <c r="BO132" s="42"/>
      <c r="BP132" s="42"/>
      <c r="BQ132" s="42"/>
      <c r="BR132" s="42"/>
      <c r="BS132" s="42"/>
      <c r="BT132" s="42"/>
      <c r="BU132" s="42"/>
      <c r="BV132" s="42"/>
      <c r="BW132" s="42"/>
      <c r="BX132" s="43"/>
    </row>
    <row r="133" spans="1:76" ht="54.95" customHeight="1" x14ac:dyDescent="0.2">
      <c r="A133" s="1"/>
      <c r="B133" s="41" t="s">
        <v>199</v>
      </c>
      <c r="C133" s="42"/>
      <c r="D133" s="42"/>
      <c r="E133" s="42"/>
      <c r="F133" s="42"/>
      <c r="G133" s="42"/>
      <c r="H133" s="43"/>
      <c r="I133" s="41" t="s">
        <v>93</v>
      </c>
      <c r="J133" s="42"/>
      <c r="K133" s="42"/>
      <c r="L133" s="42"/>
      <c r="M133" s="42"/>
      <c r="N133" s="42"/>
      <c r="O133" s="42"/>
      <c r="P133" s="42"/>
      <c r="Q133" s="42"/>
      <c r="R133" s="43"/>
      <c r="S133" s="26" t="s">
        <v>200</v>
      </c>
      <c r="T133" s="27"/>
      <c r="U133" s="27"/>
      <c r="V133" s="27"/>
      <c r="W133" s="27"/>
      <c r="X133" s="27"/>
      <c r="Y133" s="27"/>
      <c r="Z133" s="27"/>
      <c r="AA133" s="27"/>
      <c r="AB133" s="27"/>
      <c r="AC133" s="27"/>
      <c r="AD133" s="27"/>
      <c r="AE133" s="27"/>
      <c r="AF133" s="27"/>
      <c r="AG133" s="27"/>
      <c r="AH133" s="28"/>
      <c r="AI133" s="41" t="s">
        <v>201</v>
      </c>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3"/>
      <c r="BK133" s="41" t="s">
        <v>202</v>
      </c>
      <c r="BL133" s="42"/>
      <c r="BM133" s="42"/>
      <c r="BN133" s="42"/>
      <c r="BO133" s="42"/>
      <c r="BP133" s="42"/>
      <c r="BQ133" s="42"/>
      <c r="BR133" s="42"/>
      <c r="BS133" s="42"/>
      <c r="BT133" s="42"/>
      <c r="BU133" s="42"/>
      <c r="BV133" s="42"/>
      <c r="BW133" s="42"/>
      <c r="BX133" s="43"/>
    </row>
    <row r="134" spans="1:76" ht="33.950000000000003" customHeight="1" x14ac:dyDescent="0.2">
      <c r="A134" s="1"/>
      <c r="B134" s="41" t="s">
        <v>203</v>
      </c>
      <c r="C134" s="42"/>
      <c r="D134" s="42"/>
      <c r="E134" s="42"/>
      <c r="F134" s="42"/>
      <c r="G134" s="42"/>
      <c r="H134" s="43"/>
      <c r="I134" s="41" t="s">
        <v>93</v>
      </c>
      <c r="J134" s="42"/>
      <c r="K134" s="42"/>
      <c r="L134" s="42"/>
      <c r="M134" s="42"/>
      <c r="N134" s="42"/>
      <c r="O134" s="42"/>
      <c r="P134" s="42"/>
      <c r="Q134" s="42"/>
      <c r="R134" s="43"/>
      <c r="S134" s="26" t="s">
        <v>200</v>
      </c>
      <c r="T134" s="27"/>
      <c r="U134" s="27"/>
      <c r="V134" s="27"/>
      <c r="W134" s="27"/>
      <c r="X134" s="27"/>
      <c r="Y134" s="27"/>
      <c r="Z134" s="27"/>
      <c r="AA134" s="27"/>
      <c r="AB134" s="27"/>
      <c r="AC134" s="27"/>
      <c r="AD134" s="27"/>
      <c r="AE134" s="27"/>
      <c r="AF134" s="27"/>
      <c r="AG134" s="27"/>
      <c r="AH134" s="28"/>
      <c r="AI134" s="41" t="s">
        <v>204</v>
      </c>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3"/>
      <c r="BK134" s="41" t="s">
        <v>158</v>
      </c>
      <c r="BL134" s="42"/>
      <c r="BM134" s="42"/>
      <c r="BN134" s="42"/>
      <c r="BO134" s="42"/>
      <c r="BP134" s="42"/>
      <c r="BQ134" s="42"/>
      <c r="BR134" s="42"/>
      <c r="BS134" s="42"/>
      <c r="BT134" s="42"/>
      <c r="BU134" s="42"/>
      <c r="BV134" s="42"/>
      <c r="BW134" s="42"/>
      <c r="BX134" s="43"/>
    </row>
    <row r="135" spans="1:76" ht="3"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row>
    <row r="136" spans="1:76" ht="6.95" customHeight="1" x14ac:dyDescent="0.2">
      <c r="A136" s="1"/>
      <c r="B136" s="13" t="s">
        <v>205</v>
      </c>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row>
    <row r="137" spans="1:76" ht="3"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row>
    <row r="138" spans="1:76" ht="18" customHeight="1" x14ac:dyDescent="0.2">
      <c r="A138" s="1"/>
      <c r="B138" s="17" t="s">
        <v>151</v>
      </c>
      <c r="C138" s="18"/>
      <c r="D138" s="18"/>
      <c r="E138" s="18"/>
      <c r="F138" s="18"/>
      <c r="G138" s="18"/>
      <c r="H138" s="19"/>
      <c r="I138" s="7" t="s">
        <v>96</v>
      </c>
      <c r="J138" s="8"/>
      <c r="K138" s="8"/>
      <c r="L138" s="8"/>
      <c r="M138" s="8"/>
      <c r="N138" s="8"/>
      <c r="O138" s="8"/>
      <c r="P138" s="8"/>
      <c r="Q138" s="8"/>
      <c r="R138" s="9"/>
      <c r="S138" s="7" t="s">
        <v>152</v>
      </c>
      <c r="T138" s="8"/>
      <c r="U138" s="8"/>
      <c r="V138" s="8"/>
      <c r="W138" s="8"/>
      <c r="X138" s="8"/>
      <c r="Y138" s="8"/>
      <c r="Z138" s="8"/>
      <c r="AA138" s="8"/>
      <c r="AB138" s="8"/>
      <c r="AC138" s="8"/>
      <c r="AD138" s="8"/>
      <c r="AE138" s="8"/>
      <c r="AF138" s="8"/>
      <c r="AG138" s="8"/>
      <c r="AH138" s="9"/>
      <c r="AI138" s="7" t="s">
        <v>153</v>
      </c>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9"/>
      <c r="BK138" s="7" t="s">
        <v>154</v>
      </c>
      <c r="BL138" s="8"/>
      <c r="BM138" s="8"/>
      <c r="BN138" s="8"/>
      <c r="BO138" s="8"/>
      <c r="BP138" s="8"/>
      <c r="BQ138" s="8"/>
      <c r="BR138" s="8"/>
      <c r="BS138" s="8"/>
      <c r="BT138" s="8"/>
      <c r="BU138" s="8"/>
      <c r="BV138" s="8"/>
      <c r="BW138" s="8"/>
      <c r="BX138" s="9"/>
    </row>
    <row r="139" spans="1:76" ht="69" customHeight="1" x14ac:dyDescent="0.2">
      <c r="A139" s="1"/>
      <c r="B139" s="41" t="s">
        <v>206</v>
      </c>
      <c r="C139" s="42"/>
      <c r="D139" s="42"/>
      <c r="E139" s="42"/>
      <c r="F139" s="42"/>
      <c r="G139" s="42"/>
      <c r="H139" s="43"/>
      <c r="I139" s="41" t="s">
        <v>93</v>
      </c>
      <c r="J139" s="42"/>
      <c r="K139" s="42"/>
      <c r="L139" s="42"/>
      <c r="M139" s="42"/>
      <c r="N139" s="42"/>
      <c r="O139" s="42"/>
      <c r="P139" s="42"/>
      <c r="Q139" s="42"/>
      <c r="R139" s="43"/>
      <c r="S139" s="26" t="s">
        <v>13</v>
      </c>
      <c r="T139" s="27"/>
      <c r="U139" s="27"/>
      <c r="V139" s="27"/>
      <c r="W139" s="27"/>
      <c r="X139" s="27"/>
      <c r="Y139" s="27"/>
      <c r="Z139" s="27"/>
      <c r="AA139" s="27"/>
      <c r="AB139" s="27"/>
      <c r="AC139" s="27"/>
      <c r="AD139" s="27"/>
      <c r="AE139" s="27"/>
      <c r="AF139" s="27"/>
      <c r="AG139" s="27"/>
      <c r="AH139" s="28"/>
      <c r="AI139" s="41" t="s">
        <v>207</v>
      </c>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3"/>
      <c r="BK139" s="41" t="s">
        <v>158</v>
      </c>
      <c r="BL139" s="42"/>
      <c r="BM139" s="42"/>
      <c r="BN139" s="42"/>
      <c r="BO139" s="42"/>
      <c r="BP139" s="42"/>
      <c r="BQ139" s="42"/>
      <c r="BR139" s="42"/>
      <c r="BS139" s="42"/>
      <c r="BT139" s="42"/>
      <c r="BU139" s="42"/>
      <c r="BV139" s="42"/>
      <c r="BW139" s="42"/>
      <c r="BX139" s="43"/>
    </row>
    <row r="140" spans="1:76" ht="33.950000000000003" customHeight="1" x14ac:dyDescent="0.2">
      <c r="A140" s="1"/>
      <c r="B140" s="41" t="s">
        <v>208</v>
      </c>
      <c r="C140" s="42"/>
      <c r="D140" s="42"/>
      <c r="E140" s="42"/>
      <c r="F140" s="42"/>
      <c r="G140" s="42"/>
      <c r="H140" s="43"/>
      <c r="I140" s="41" t="s">
        <v>93</v>
      </c>
      <c r="J140" s="42"/>
      <c r="K140" s="42"/>
      <c r="L140" s="42"/>
      <c r="M140" s="42"/>
      <c r="N140" s="42"/>
      <c r="O140" s="42"/>
      <c r="P140" s="42"/>
      <c r="Q140" s="42"/>
      <c r="R140" s="43"/>
      <c r="S140" s="26" t="s">
        <v>209</v>
      </c>
      <c r="T140" s="27"/>
      <c r="U140" s="27"/>
      <c r="V140" s="27"/>
      <c r="W140" s="27"/>
      <c r="X140" s="27"/>
      <c r="Y140" s="27"/>
      <c r="Z140" s="27"/>
      <c r="AA140" s="27"/>
      <c r="AB140" s="27"/>
      <c r="AC140" s="27"/>
      <c r="AD140" s="27"/>
      <c r="AE140" s="27"/>
      <c r="AF140" s="27"/>
      <c r="AG140" s="27"/>
      <c r="AH140" s="28"/>
      <c r="AI140" s="41" t="s">
        <v>210</v>
      </c>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3"/>
      <c r="BK140" s="41" t="s">
        <v>158</v>
      </c>
      <c r="BL140" s="42"/>
      <c r="BM140" s="42"/>
      <c r="BN140" s="42"/>
      <c r="BO140" s="42"/>
      <c r="BP140" s="42"/>
      <c r="BQ140" s="42"/>
      <c r="BR140" s="42"/>
      <c r="BS140" s="42"/>
      <c r="BT140" s="42"/>
      <c r="BU140" s="42"/>
      <c r="BV140" s="42"/>
      <c r="BW140" s="42"/>
      <c r="BX140" s="43"/>
    </row>
    <row r="141" spans="1:76" ht="3.9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row>
    <row r="142" spans="1:76" ht="6.95" customHeight="1" x14ac:dyDescent="0.2">
      <c r="A142" s="1"/>
      <c r="B142" s="13" t="s">
        <v>211</v>
      </c>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row>
    <row r="143" spans="1:76" ht="3"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row>
    <row r="144" spans="1:76" ht="36" customHeight="1" x14ac:dyDescent="0.2">
      <c r="A144" s="1"/>
      <c r="B144" s="7" t="s">
        <v>212</v>
      </c>
      <c r="C144" s="8"/>
      <c r="D144" s="8"/>
      <c r="E144" s="8"/>
      <c r="F144" s="8"/>
      <c r="G144" s="8"/>
      <c r="H144" s="8"/>
      <c r="I144" s="8"/>
      <c r="J144" s="8"/>
      <c r="K144" s="8"/>
      <c r="L144" s="8"/>
      <c r="M144" s="8"/>
      <c r="N144" s="8"/>
      <c r="O144" s="8"/>
      <c r="P144" s="8"/>
      <c r="Q144" s="8"/>
      <c r="R144" s="8"/>
      <c r="S144" s="8"/>
      <c r="T144" s="8"/>
      <c r="U144" s="8"/>
      <c r="V144" s="9"/>
      <c r="W144" s="7" t="s">
        <v>213</v>
      </c>
      <c r="X144" s="8"/>
      <c r="Y144" s="8"/>
      <c r="Z144" s="8"/>
      <c r="AA144" s="8"/>
      <c r="AB144" s="8"/>
      <c r="AC144" s="8"/>
      <c r="AD144" s="9"/>
      <c r="AE144" s="7" t="s">
        <v>214</v>
      </c>
      <c r="AF144" s="8"/>
      <c r="AG144" s="8"/>
      <c r="AH144" s="8"/>
      <c r="AI144" s="8"/>
      <c r="AJ144" s="8"/>
      <c r="AK144" s="8"/>
      <c r="AL144" s="8"/>
      <c r="AM144" s="8"/>
      <c r="AN144" s="8"/>
      <c r="AO144" s="8"/>
      <c r="AP144" s="8"/>
      <c r="AQ144" s="8"/>
      <c r="AR144" s="8"/>
      <c r="AS144" s="8"/>
      <c r="AT144" s="8"/>
      <c r="AU144" s="9"/>
      <c r="AV144" s="7" t="s">
        <v>215</v>
      </c>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9"/>
    </row>
    <row r="145" spans="1:76" ht="12.95" customHeight="1" x14ac:dyDescent="0.2">
      <c r="A145" s="1"/>
      <c r="B145" s="79">
        <v>44104</v>
      </c>
      <c r="C145" s="80"/>
      <c r="D145" s="80"/>
      <c r="E145" s="80"/>
      <c r="F145" s="80"/>
      <c r="G145" s="80"/>
      <c r="H145" s="80"/>
      <c r="I145" s="80"/>
      <c r="J145" s="80"/>
      <c r="K145" s="80"/>
      <c r="L145" s="80"/>
      <c r="M145" s="80"/>
      <c r="N145" s="80"/>
      <c r="O145" s="80"/>
      <c r="P145" s="80"/>
      <c r="Q145" s="80"/>
      <c r="R145" s="80"/>
      <c r="S145" s="80"/>
      <c r="T145" s="80"/>
      <c r="U145" s="80"/>
      <c r="V145" s="81"/>
      <c r="W145" s="85">
        <v>284</v>
      </c>
      <c r="X145" s="86"/>
      <c r="Y145" s="86"/>
      <c r="Z145" s="86"/>
      <c r="AA145" s="86"/>
      <c r="AB145" s="86"/>
      <c r="AC145" s="86"/>
      <c r="AD145" s="87"/>
      <c r="AE145" s="29" t="s">
        <v>216</v>
      </c>
      <c r="AF145" s="30"/>
      <c r="AG145" s="30"/>
      <c r="AH145" s="30"/>
      <c r="AI145" s="31"/>
      <c r="AJ145" s="29" t="s">
        <v>217</v>
      </c>
      <c r="AK145" s="30"/>
      <c r="AL145" s="30"/>
      <c r="AM145" s="30"/>
      <c r="AN145" s="30"/>
      <c r="AO145" s="30"/>
      <c r="AP145" s="30"/>
      <c r="AQ145" s="31"/>
      <c r="AR145" s="29" t="s">
        <v>218</v>
      </c>
      <c r="AS145" s="30"/>
      <c r="AT145" s="30"/>
      <c r="AU145" s="31"/>
      <c r="AV145" s="29" t="s">
        <v>219</v>
      </c>
      <c r="AW145" s="30"/>
      <c r="AX145" s="30"/>
      <c r="AY145" s="30"/>
      <c r="AZ145" s="30"/>
      <c r="BA145" s="30"/>
      <c r="BB145" s="30"/>
      <c r="BC145" s="30"/>
      <c r="BD145" s="30"/>
      <c r="BE145" s="30"/>
      <c r="BF145" s="30"/>
      <c r="BG145" s="31"/>
      <c r="BH145" s="29" t="s">
        <v>220</v>
      </c>
      <c r="BI145" s="30"/>
      <c r="BJ145" s="30"/>
      <c r="BK145" s="30"/>
      <c r="BL145" s="31"/>
      <c r="BM145" s="29" t="s">
        <v>221</v>
      </c>
      <c r="BN145" s="30"/>
      <c r="BO145" s="30"/>
      <c r="BP145" s="30"/>
      <c r="BQ145" s="30"/>
      <c r="BR145" s="31"/>
      <c r="BS145" s="29" t="s">
        <v>222</v>
      </c>
      <c r="BT145" s="30"/>
      <c r="BU145" s="31"/>
      <c r="BV145" s="29" t="s">
        <v>223</v>
      </c>
      <c r="BW145" s="30"/>
      <c r="BX145" s="31"/>
    </row>
    <row r="146" spans="1:76" ht="9" customHeight="1" x14ac:dyDescent="0.2">
      <c r="A146" s="1"/>
      <c r="B146" s="82"/>
      <c r="C146" s="83"/>
      <c r="D146" s="83"/>
      <c r="E146" s="83"/>
      <c r="F146" s="83"/>
      <c r="G146" s="83"/>
      <c r="H146" s="83"/>
      <c r="I146" s="83"/>
      <c r="J146" s="83"/>
      <c r="K146" s="83"/>
      <c r="L146" s="83"/>
      <c r="M146" s="83"/>
      <c r="N146" s="83"/>
      <c r="O146" s="83"/>
      <c r="P146" s="83"/>
      <c r="Q146" s="83"/>
      <c r="R146" s="83"/>
      <c r="S146" s="83"/>
      <c r="T146" s="83"/>
      <c r="U146" s="83"/>
      <c r="V146" s="84"/>
      <c r="W146" s="88"/>
      <c r="X146" s="89"/>
      <c r="Y146" s="89"/>
      <c r="Z146" s="89"/>
      <c r="AA146" s="89"/>
      <c r="AB146" s="89"/>
      <c r="AC146" s="89"/>
      <c r="AD146" s="90"/>
      <c r="AE146" s="38">
        <v>149</v>
      </c>
      <c r="AF146" s="39"/>
      <c r="AG146" s="39"/>
      <c r="AH146" s="39"/>
      <c r="AI146" s="40"/>
      <c r="AJ146" s="38">
        <v>134</v>
      </c>
      <c r="AK146" s="39"/>
      <c r="AL146" s="39"/>
      <c r="AM146" s="39"/>
      <c r="AN146" s="39"/>
      <c r="AO146" s="39"/>
      <c r="AP146" s="39"/>
      <c r="AQ146" s="40"/>
      <c r="AR146" s="38">
        <v>1</v>
      </c>
      <c r="AS146" s="39"/>
      <c r="AT146" s="39"/>
      <c r="AU146" s="40"/>
      <c r="AV146" s="38">
        <v>0</v>
      </c>
      <c r="AW146" s="39"/>
      <c r="AX146" s="39"/>
      <c r="AY146" s="39"/>
      <c r="AZ146" s="39"/>
      <c r="BA146" s="39"/>
      <c r="BB146" s="39"/>
      <c r="BC146" s="39"/>
      <c r="BD146" s="39"/>
      <c r="BE146" s="39"/>
      <c r="BF146" s="39"/>
      <c r="BG146" s="40"/>
      <c r="BH146" s="38">
        <v>279</v>
      </c>
      <c r="BI146" s="39"/>
      <c r="BJ146" s="39"/>
      <c r="BK146" s="39"/>
      <c r="BL146" s="40"/>
      <c r="BM146" s="38">
        <v>0</v>
      </c>
      <c r="BN146" s="39"/>
      <c r="BO146" s="39"/>
      <c r="BP146" s="39"/>
      <c r="BQ146" s="39"/>
      <c r="BR146" s="40"/>
      <c r="BS146" s="38">
        <v>3</v>
      </c>
      <c r="BT146" s="39"/>
      <c r="BU146" s="40"/>
      <c r="BV146" s="38">
        <v>2</v>
      </c>
      <c r="BW146" s="39"/>
      <c r="BX146" s="40"/>
    </row>
    <row r="147" spans="1:76" ht="12.95" customHeight="1" x14ac:dyDescent="0.2">
      <c r="A147" s="1"/>
      <c r="B147" s="79">
        <v>44105</v>
      </c>
      <c r="C147" s="80"/>
      <c r="D147" s="80"/>
      <c r="E147" s="80"/>
      <c r="F147" s="80"/>
      <c r="G147" s="80"/>
      <c r="H147" s="80"/>
      <c r="I147" s="80"/>
      <c r="J147" s="80"/>
      <c r="K147" s="80"/>
      <c r="L147" s="80"/>
      <c r="M147" s="80"/>
      <c r="N147" s="80"/>
      <c r="O147" s="80"/>
      <c r="P147" s="80"/>
      <c r="Q147" s="80"/>
      <c r="R147" s="80"/>
      <c r="S147" s="80"/>
      <c r="T147" s="80"/>
      <c r="U147" s="80"/>
      <c r="V147" s="81"/>
      <c r="W147" s="85">
        <v>257</v>
      </c>
      <c r="X147" s="86"/>
      <c r="Y147" s="86"/>
      <c r="Z147" s="86"/>
      <c r="AA147" s="86"/>
      <c r="AB147" s="86"/>
      <c r="AC147" s="86"/>
      <c r="AD147" s="87"/>
      <c r="AE147" s="29" t="s">
        <v>216</v>
      </c>
      <c r="AF147" s="30"/>
      <c r="AG147" s="30"/>
      <c r="AH147" s="30"/>
      <c r="AI147" s="31"/>
      <c r="AJ147" s="29" t="s">
        <v>217</v>
      </c>
      <c r="AK147" s="30"/>
      <c r="AL147" s="30"/>
      <c r="AM147" s="30"/>
      <c r="AN147" s="30"/>
      <c r="AO147" s="30"/>
      <c r="AP147" s="30"/>
      <c r="AQ147" s="31"/>
      <c r="AR147" s="29" t="s">
        <v>218</v>
      </c>
      <c r="AS147" s="30"/>
      <c r="AT147" s="30"/>
      <c r="AU147" s="31"/>
      <c r="AV147" s="29" t="s">
        <v>219</v>
      </c>
      <c r="AW147" s="30"/>
      <c r="AX147" s="30"/>
      <c r="AY147" s="30"/>
      <c r="AZ147" s="30"/>
      <c r="BA147" s="30"/>
      <c r="BB147" s="30"/>
      <c r="BC147" s="30"/>
      <c r="BD147" s="30"/>
      <c r="BE147" s="30"/>
      <c r="BF147" s="30"/>
      <c r="BG147" s="31"/>
      <c r="BH147" s="29" t="s">
        <v>220</v>
      </c>
      <c r="BI147" s="30"/>
      <c r="BJ147" s="30"/>
      <c r="BK147" s="30"/>
      <c r="BL147" s="31"/>
      <c r="BM147" s="29" t="s">
        <v>221</v>
      </c>
      <c r="BN147" s="30"/>
      <c r="BO147" s="30"/>
      <c r="BP147" s="30"/>
      <c r="BQ147" s="30"/>
      <c r="BR147" s="31"/>
      <c r="BS147" s="29" t="s">
        <v>222</v>
      </c>
      <c r="BT147" s="30"/>
      <c r="BU147" s="31"/>
      <c r="BV147" s="29" t="s">
        <v>223</v>
      </c>
      <c r="BW147" s="30"/>
      <c r="BX147" s="31"/>
    </row>
    <row r="148" spans="1:76" ht="9" customHeight="1" x14ac:dyDescent="0.2">
      <c r="A148" s="1"/>
      <c r="B148" s="82"/>
      <c r="C148" s="83"/>
      <c r="D148" s="83"/>
      <c r="E148" s="83"/>
      <c r="F148" s="83"/>
      <c r="G148" s="83"/>
      <c r="H148" s="83"/>
      <c r="I148" s="83"/>
      <c r="J148" s="83"/>
      <c r="K148" s="83"/>
      <c r="L148" s="83"/>
      <c r="M148" s="83"/>
      <c r="N148" s="83"/>
      <c r="O148" s="83"/>
      <c r="P148" s="83"/>
      <c r="Q148" s="83"/>
      <c r="R148" s="83"/>
      <c r="S148" s="83"/>
      <c r="T148" s="83"/>
      <c r="U148" s="83"/>
      <c r="V148" s="84"/>
      <c r="W148" s="88"/>
      <c r="X148" s="89"/>
      <c r="Y148" s="89"/>
      <c r="Z148" s="89"/>
      <c r="AA148" s="89"/>
      <c r="AB148" s="89"/>
      <c r="AC148" s="89"/>
      <c r="AD148" s="90"/>
      <c r="AE148" s="38">
        <v>136</v>
      </c>
      <c r="AF148" s="39"/>
      <c r="AG148" s="39"/>
      <c r="AH148" s="39"/>
      <c r="AI148" s="40"/>
      <c r="AJ148" s="38">
        <v>120</v>
      </c>
      <c r="AK148" s="39"/>
      <c r="AL148" s="39"/>
      <c r="AM148" s="39"/>
      <c r="AN148" s="39"/>
      <c r="AO148" s="39"/>
      <c r="AP148" s="39"/>
      <c r="AQ148" s="40"/>
      <c r="AR148" s="38">
        <v>1</v>
      </c>
      <c r="AS148" s="39"/>
      <c r="AT148" s="39"/>
      <c r="AU148" s="40"/>
      <c r="AV148" s="38">
        <v>0</v>
      </c>
      <c r="AW148" s="39"/>
      <c r="AX148" s="39"/>
      <c r="AY148" s="39"/>
      <c r="AZ148" s="39"/>
      <c r="BA148" s="39"/>
      <c r="BB148" s="39"/>
      <c r="BC148" s="39"/>
      <c r="BD148" s="39"/>
      <c r="BE148" s="39"/>
      <c r="BF148" s="39"/>
      <c r="BG148" s="40"/>
      <c r="BH148" s="38">
        <v>254</v>
      </c>
      <c r="BI148" s="39"/>
      <c r="BJ148" s="39"/>
      <c r="BK148" s="39"/>
      <c r="BL148" s="40"/>
      <c r="BM148" s="38">
        <v>0</v>
      </c>
      <c r="BN148" s="39"/>
      <c r="BO148" s="39"/>
      <c r="BP148" s="39"/>
      <c r="BQ148" s="39"/>
      <c r="BR148" s="40"/>
      <c r="BS148" s="38">
        <v>1</v>
      </c>
      <c r="BT148" s="39"/>
      <c r="BU148" s="40"/>
      <c r="BV148" s="38">
        <v>2</v>
      </c>
      <c r="BW148" s="39"/>
      <c r="BX148" s="40"/>
    </row>
    <row r="149" spans="1:76" ht="12.95" customHeight="1" x14ac:dyDescent="0.2">
      <c r="A149" s="1"/>
      <c r="B149" s="79">
        <v>44106</v>
      </c>
      <c r="C149" s="80"/>
      <c r="D149" s="80"/>
      <c r="E149" s="80"/>
      <c r="F149" s="80"/>
      <c r="G149" s="80"/>
      <c r="H149" s="80"/>
      <c r="I149" s="80"/>
      <c r="J149" s="80"/>
      <c r="K149" s="80"/>
      <c r="L149" s="80"/>
      <c r="M149" s="80"/>
      <c r="N149" s="80"/>
      <c r="O149" s="80"/>
      <c r="P149" s="80"/>
      <c r="Q149" s="80"/>
      <c r="R149" s="80"/>
      <c r="S149" s="80"/>
      <c r="T149" s="80"/>
      <c r="U149" s="80"/>
      <c r="V149" s="81"/>
      <c r="W149" s="85">
        <v>119</v>
      </c>
      <c r="X149" s="86"/>
      <c r="Y149" s="86"/>
      <c r="Z149" s="86"/>
      <c r="AA149" s="86"/>
      <c r="AB149" s="86"/>
      <c r="AC149" s="86"/>
      <c r="AD149" s="87"/>
      <c r="AE149" s="29" t="s">
        <v>216</v>
      </c>
      <c r="AF149" s="30"/>
      <c r="AG149" s="30"/>
      <c r="AH149" s="30"/>
      <c r="AI149" s="31"/>
      <c r="AJ149" s="29" t="s">
        <v>217</v>
      </c>
      <c r="AK149" s="30"/>
      <c r="AL149" s="30"/>
      <c r="AM149" s="30"/>
      <c r="AN149" s="30"/>
      <c r="AO149" s="30"/>
      <c r="AP149" s="30"/>
      <c r="AQ149" s="31"/>
      <c r="AR149" s="29" t="s">
        <v>218</v>
      </c>
      <c r="AS149" s="30"/>
      <c r="AT149" s="30"/>
      <c r="AU149" s="31"/>
      <c r="AV149" s="29" t="s">
        <v>219</v>
      </c>
      <c r="AW149" s="30"/>
      <c r="AX149" s="30"/>
      <c r="AY149" s="30"/>
      <c r="AZ149" s="30"/>
      <c r="BA149" s="30"/>
      <c r="BB149" s="30"/>
      <c r="BC149" s="30"/>
      <c r="BD149" s="30"/>
      <c r="BE149" s="30"/>
      <c r="BF149" s="30"/>
      <c r="BG149" s="31"/>
      <c r="BH149" s="29" t="s">
        <v>220</v>
      </c>
      <c r="BI149" s="30"/>
      <c r="BJ149" s="30"/>
      <c r="BK149" s="30"/>
      <c r="BL149" s="31"/>
      <c r="BM149" s="29" t="s">
        <v>221</v>
      </c>
      <c r="BN149" s="30"/>
      <c r="BO149" s="30"/>
      <c r="BP149" s="30"/>
      <c r="BQ149" s="30"/>
      <c r="BR149" s="31"/>
      <c r="BS149" s="29" t="s">
        <v>222</v>
      </c>
      <c r="BT149" s="30"/>
      <c r="BU149" s="31"/>
      <c r="BV149" s="29" t="s">
        <v>223</v>
      </c>
      <c r="BW149" s="30"/>
      <c r="BX149" s="31"/>
    </row>
    <row r="150" spans="1:76" ht="9" customHeight="1" x14ac:dyDescent="0.2">
      <c r="A150" s="1"/>
      <c r="B150" s="82"/>
      <c r="C150" s="83"/>
      <c r="D150" s="83"/>
      <c r="E150" s="83"/>
      <c r="F150" s="83"/>
      <c r="G150" s="83"/>
      <c r="H150" s="83"/>
      <c r="I150" s="83"/>
      <c r="J150" s="83"/>
      <c r="K150" s="83"/>
      <c r="L150" s="83"/>
      <c r="M150" s="83"/>
      <c r="N150" s="83"/>
      <c r="O150" s="83"/>
      <c r="P150" s="83"/>
      <c r="Q150" s="83"/>
      <c r="R150" s="83"/>
      <c r="S150" s="83"/>
      <c r="T150" s="83"/>
      <c r="U150" s="83"/>
      <c r="V150" s="84"/>
      <c r="W150" s="88"/>
      <c r="X150" s="89"/>
      <c r="Y150" s="89"/>
      <c r="Z150" s="89"/>
      <c r="AA150" s="89"/>
      <c r="AB150" s="89"/>
      <c r="AC150" s="89"/>
      <c r="AD150" s="90"/>
      <c r="AE150" s="38">
        <v>58</v>
      </c>
      <c r="AF150" s="39"/>
      <c r="AG150" s="39"/>
      <c r="AH150" s="39"/>
      <c r="AI150" s="40"/>
      <c r="AJ150" s="38">
        <v>61</v>
      </c>
      <c r="AK150" s="39"/>
      <c r="AL150" s="39"/>
      <c r="AM150" s="39"/>
      <c r="AN150" s="39"/>
      <c r="AO150" s="39"/>
      <c r="AP150" s="39"/>
      <c r="AQ150" s="40"/>
      <c r="AR150" s="38">
        <v>0</v>
      </c>
      <c r="AS150" s="39"/>
      <c r="AT150" s="39"/>
      <c r="AU150" s="40"/>
      <c r="AV150" s="38">
        <v>0</v>
      </c>
      <c r="AW150" s="39"/>
      <c r="AX150" s="39"/>
      <c r="AY150" s="39"/>
      <c r="AZ150" s="39"/>
      <c r="BA150" s="39"/>
      <c r="BB150" s="39"/>
      <c r="BC150" s="39"/>
      <c r="BD150" s="39"/>
      <c r="BE150" s="39"/>
      <c r="BF150" s="39"/>
      <c r="BG150" s="40"/>
      <c r="BH150" s="38">
        <v>118</v>
      </c>
      <c r="BI150" s="39"/>
      <c r="BJ150" s="39"/>
      <c r="BK150" s="39"/>
      <c r="BL150" s="40"/>
      <c r="BM150" s="38">
        <v>0</v>
      </c>
      <c r="BN150" s="39"/>
      <c r="BO150" s="39"/>
      <c r="BP150" s="39"/>
      <c r="BQ150" s="39"/>
      <c r="BR150" s="40"/>
      <c r="BS150" s="38">
        <v>1</v>
      </c>
      <c r="BT150" s="39"/>
      <c r="BU150" s="40"/>
      <c r="BV150" s="38">
        <v>0</v>
      </c>
      <c r="BW150" s="39"/>
      <c r="BX150" s="40"/>
    </row>
    <row r="151" spans="1:76" ht="12.95" customHeight="1" x14ac:dyDescent="0.2">
      <c r="A151" s="1"/>
      <c r="B151" s="79">
        <v>44107</v>
      </c>
      <c r="C151" s="80"/>
      <c r="D151" s="80"/>
      <c r="E151" s="80"/>
      <c r="F151" s="80"/>
      <c r="G151" s="80"/>
      <c r="H151" s="80"/>
      <c r="I151" s="80"/>
      <c r="J151" s="80"/>
      <c r="K151" s="80"/>
      <c r="L151" s="80"/>
      <c r="M151" s="80"/>
      <c r="N151" s="80"/>
      <c r="O151" s="80"/>
      <c r="P151" s="80"/>
      <c r="Q151" s="80"/>
      <c r="R151" s="80"/>
      <c r="S151" s="80"/>
      <c r="T151" s="80"/>
      <c r="U151" s="80"/>
      <c r="V151" s="81"/>
      <c r="W151" s="85">
        <v>94</v>
      </c>
      <c r="X151" s="86"/>
      <c r="Y151" s="86"/>
      <c r="Z151" s="86"/>
      <c r="AA151" s="86"/>
      <c r="AB151" s="86"/>
      <c r="AC151" s="86"/>
      <c r="AD151" s="87"/>
      <c r="AE151" s="29" t="s">
        <v>216</v>
      </c>
      <c r="AF151" s="30"/>
      <c r="AG151" s="30"/>
      <c r="AH151" s="30"/>
      <c r="AI151" s="31"/>
      <c r="AJ151" s="29" t="s">
        <v>217</v>
      </c>
      <c r="AK151" s="30"/>
      <c r="AL151" s="30"/>
      <c r="AM151" s="30"/>
      <c r="AN151" s="30"/>
      <c r="AO151" s="30"/>
      <c r="AP151" s="30"/>
      <c r="AQ151" s="31"/>
      <c r="AR151" s="29" t="s">
        <v>218</v>
      </c>
      <c r="AS151" s="30"/>
      <c r="AT151" s="30"/>
      <c r="AU151" s="31"/>
      <c r="AV151" s="29" t="s">
        <v>219</v>
      </c>
      <c r="AW151" s="30"/>
      <c r="AX151" s="30"/>
      <c r="AY151" s="30"/>
      <c r="AZ151" s="30"/>
      <c r="BA151" s="30"/>
      <c r="BB151" s="30"/>
      <c r="BC151" s="30"/>
      <c r="BD151" s="30"/>
      <c r="BE151" s="30"/>
      <c r="BF151" s="30"/>
      <c r="BG151" s="31"/>
      <c r="BH151" s="29" t="s">
        <v>220</v>
      </c>
      <c r="BI151" s="30"/>
      <c r="BJ151" s="30"/>
      <c r="BK151" s="30"/>
      <c r="BL151" s="31"/>
      <c r="BM151" s="29" t="s">
        <v>221</v>
      </c>
      <c r="BN151" s="30"/>
      <c r="BO151" s="30"/>
      <c r="BP151" s="30"/>
      <c r="BQ151" s="30"/>
      <c r="BR151" s="31"/>
      <c r="BS151" s="29" t="s">
        <v>222</v>
      </c>
      <c r="BT151" s="30"/>
      <c r="BU151" s="31"/>
      <c r="BV151" s="29" t="s">
        <v>223</v>
      </c>
      <c r="BW151" s="30"/>
      <c r="BX151" s="31"/>
    </row>
    <row r="152" spans="1:76" ht="9" customHeight="1" x14ac:dyDescent="0.2">
      <c r="A152" s="1"/>
      <c r="B152" s="82"/>
      <c r="C152" s="83"/>
      <c r="D152" s="83"/>
      <c r="E152" s="83"/>
      <c r="F152" s="83"/>
      <c r="G152" s="83"/>
      <c r="H152" s="83"/>
      <c r="I152" s="83"/>
      <c r="J152" s="83"/>
      <c r="K152" s="83"/>
      <c r="L152" s="83"/>
      <c r="M152" s="83"/>
      <c r="N152" s="83"/>
      <c r="O152" s="83"/>
      <c r="P152" s="83"/>
      <c r="Q152" s="83"/>
      <c r="R152" s="83"/>
      <c r="S152" s="83"/>
      <c r="T152" s="83"/>
      <c r="U152" s="83"/>
      <c r="V152" s="84"/>
      <c r="W152" s="88"/>
      <c r="X152" s="89"/>
      <c r="Y152" s="89"/>
      <c r="Z152" s="89"/>
      <c r="AA152" s="89"/>
      <c r="AB152" s="89"/>
      <c r="AC152" s="89"/>
      <c r="AD152" s="90"/>
      <c r="AE152" s="38">
        <v>33</v>
      </c>
      <c r="AF152" s="39"/>
      <c r="AG152" s="39"/>
      <c r="AH152" s="39"/>
      <c r="AI152" s="40"/>
      <c r="AJ152" s="38">
        <v>61</v>
      </c>
      <c r="AK152" s="39"/>
      <c r="AL152" s="39"/>
      <c r="AM152" s="39"/>
      <c r="AN152" s="39"/>
      <c r="AO152" s="39"/>
      <c r="AP152" s="39"/>
      <c r="AQ152" s="40"/>
      <c r="AR152" s="38">
        <v>0</v>
      </c>
      <c r="AS152" s="39"/>
      <c r="AT152" s="39"/>
      <c r="AU152" s="40"/>
      <c r="AV152" s="38">
        <v>0</v>
      </c>
      <c r="AW152" s="39"/>
      <c r="AX152" s="39"/>
      <c r="AY152" s="39"/>
      <c r="AZ152" s="39"/>
      <c r="BA152" s="39"/>
      <c r="BB152" s="39"/>
      <c r="BC152" s="39"/>
      <c r="BD152" s="39"/>
      <c r="BE152" s="39"/>
      <c r="BF152" s="39"/>
      <c r="BG152" s="40"/>
      <c r="BH152" s="38">
        <v>91</v>
      </c>
      <c r="BI152" s="39"/>
      <c r="BJ152" s="39"/>
      <c r="BK152" s="39"/>
      <c r="BL152" s="40"/>
      <c r="BM152" s="38">
        <v>1</v>
      </c>
      <c r="BN152" s="39"/>
      <c r="BO152" s="39"/>
      <c r="BP152" s="39"/>
      <c r="BQ152" s="39"/>
      <c r="BR152" s="40"/>
      <c r="BS152" s="38">
        <v>1</v>
      </c>
      <c r="BT152" s="39"/>
      <c r="BU152" s="40"/>
      <c r="BV152" s="38">
        <v>1</v>
      </c>
      <c r="BW152" s="39"/>
      <c r="BX152" s="40"/>
    </row>
    <row r="153" spans="1:76" ht="12.95" customHeight="1" x14ac:dyDescent="0.2">
      <c r="A153" s="1"/>
      <c r="B153" s="79">
        <v>44109</v>
      </c>
      <c r="C153" s="80"/>
      <c r="D153" s="80"/>
      <c r="E153" s="80"/>
      <c r="F153" s="80"/>
      <c r="G153" s="80"/>
      <c r="H153" s="80"/>
      <c r="I153" s="80"/>
      <c r="J153" s="80"/>
      <c r="K153" s="80"/>
      <c r="L153" s="80"/>
      <c r="M153" s="80"/>
      <c r="N153" s="80"/>
      <c r="O153" s="80"/>
      <c r="P153" s="80"/>
      <c r="Q153" s="80"/>
      <c r="R153" s="80"/>
      <c r="S153" s="80"/>
      <c r="T153" s="80"/>
      <c r="U153" s="80"/>
      <c r="V153" s="81"/>
      <c r="W153" s="85">
        <v>110</v>
      </c>
      <c r="X153" s="86"/>
      <c r="Y153" s="86"/>
      <c r="Z153" s="86"/>
      <c r="AA153" s="86"/>
      <c r="AB153" s="86"/>
      <c r="AC153" s="86"/>
      <c r="AD153" s="87"/>
      <c r="AE153" s="29" t="s">
        <v>216</v>
      </c>
      <c r="AF153" s="30"/>
      <c r="AG153" s="30"/>
      <c r="AH153" s="30"/>
      <c r="AI153" s="31"/>
      <c r="AJ153" s="29" t="s">
        <v>217</v>
      </c>
      <c r="AK153" s="30"/>
      <c r="AL153" s="30"/>
      <c r="AM153" s="30"/>
      <c r="AN153" s="30"/>
      <c r="AO153" s="30"/>
      <c r="AP153" s="30"/>
      <c r="AQ153" s="31"/>
      <c r="AR153" s="29" t="s">
        <v>218</v>
      </c>
      <c r="AS153" s="30"/>
      <c r="AT153" s="30"/>
      <c r="AU153" s="31"/>
      <c r="AV153" s="29" t="s">
        <v>219</v>
      </c>
      <c r="AW153" s="30"/>
      <c r="AX153" s="30"/>
      <c r="AY153" s="30"/>
      <c r="AZ153" s="30"/>
      <c r="BA153" s="30"/>
      <c r="BB153" s="30"/>
      <c r="BC153" s="30"/>
      <c r="BD153" s="30"/>
      <c r="BE153" s="30"/>
      <c r="BF153" s="30"/>
      <c r="BG153" s="31"/>
      <c r="BH153" s="29" t="s">
        <v>220</v>
      </c>
      <c r="BI153" s="30"/>
      <c r="BJ153" s="30"/>
      <c r="BK153" s="30"/>
      <c r="BL153" s="31"/>
      <c r="BM153" s="29" t="s">
        <v>221</v>
      </c>
      <c r="BN153" s="30"/>
      <c r="BO153" s="30"/>
      <c r="BP153" s="30"/>
      <c r="BQ153" s="30"/>
      <c r="BR153" s="31"/>
      <c r="BS153" s="29" t="s">
        <v>222</v>
      </c>
      <c r="BT153" s="30"/>
      <c r="BU153" s="31"/>
      <c r="BV153" s="29" t="s">
        <v>223</v>
      </c>
      <c r="BW153" s="30"/>
      <c r="BX153" s="31"/>
    </row>
    <row r="154" spans="1:76" ht="9" customHeight="1" x14ac:dyDescent="0.2">
      <c r="A154" s="1"/>
      <c r="B154" s="82"/>
      <c r="C154" s="83"/>
      <c r="D154" s="83"/>
      <c r="E154" s="83"/>
      <c r="F154" s="83"/>
      <c r="G154" s="83"/>
      <c r="H154" s="83"/>
      <c r="I154" s="83"/>
      <c r="J154" s="83"/>
      <c r="K154" s="83"/>
      <c r="L154" s="83"/>
      <c r="M154" s="83"/>
      <c r="N154" s="83"/>
      <c r="O154" s="83"/>
      <c r="P154" s="83"/>
      <c r="Q154" s="83"/>
      <c r="R154" s="83"/>
      <c r="S154" s="83"/>
      <c r="T154" s="83"/>
      <c r="U154" s="83"/>
      <c r="V154" s="84"/>
      <c r="W154" s="88"/>
      <c r="X154" s="89"/>
      <c r="Y154" s="89"/>
      <c r="Z154" s="89"/>
      <c r="AA154" s="89"/>
      <c r="AB154" s="89"/>
      <c r="AC154" s="89"/>
      <c r="AD154" s="90"/>
      <c r="AE154" s="38">
        <v>59</v>
      </c>
      <c r="AF154" s="39"/>
      <c r="AG154" s="39"/>
      <c r="AH154" s="39"/>
      <c r="AI154" s="40"/>
      <c r="AJ154" s="38">
        <v>48</v>
      </c>
      <c r="AK154" s="39"/>
      <c r="AL154" s="39"/>
      <c r="AM154" s="39"/>
      <c r="AN154" s="39"/>
      <c r="AO154" s="39"/>
      <c r="AP154" s="39"/>
      <c r="AQ154" s="40"/>
      <c r="AR154" s="38">
        <v>3</v>
      </c>
      <c r="AS154" s="39"/>
      <c r="AT154" s="39"/>
      <c r="AU154" s="40"/>
      <c r="AV154" s="38">
        <v>0</v>
      </c>
      <c r="AW154" s="39"/>
      <c r="AX154" s="39"/>
      <c r="AY154" s="39"/>
      <c r="AZ154" s="39"/>
      <c r="BA154" s="39"/>
      <c r="BB154" s="39"/>
      <c r="BC154" s="39"/>
      <c r="BD154" s="39"/>
      <c r="BE154" s="39"/>
      <c r="BF154" s="39"/>
      <c r="BG154" s="40"/>
      <c r="BH154" s="38">
        <v>103</v>
      </c>
      <c r="BI154" s="39"/>
      <c r="BJ154" s="39"/>
      <c r="BK154" s="39"/>
      <c r="BL154" s="40"/>
      <c r="BM154" s="38">
        <v>0</v>
      </c>
      <c r="BN154" s="39"/>
      <c r="BO154" s="39"/>
      <c r="BP154" s="39"/>
      <c r="BQ154" s="39"/>
      <c r="BR154" s="40"/>
      <c r="BS154" s="38">
        <v>5</v>
      </c>
      <c r="BT154" s="39"/>
      <c r="BU154" s="40"/>
      <c r="BV154" s="38">
        <v>2</v>
      </c>
      <c r="BW154" s="39"/>
      <c r="BX154" s="40"/>
    </row>
    <row r="155" spans="1:76" ht="3"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row>
    <row r="156" spans="1:76" ht="6.95" customHeight="1" x14ac:dyDescent="0.2">
      <c r="A156" s="1"/>
      <c r="B156" s="13" t="s">
        <v>224</v>
      </c>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row>
    <row r="157" spans="1:76" ht="3"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row>
    <row r="158" spans="1:76" ht="47.1" customHeight="1" x14ac:dyDescent="0.2">
      <c r="A158" s="1"/>
      <c r="B158" s="2" t="s">
        <v>225</v>
      </c>
      <c r="C158" s="17" t="s">
        <v>226</v>
      </c>
      <c r="D158" s="18"/>
      <c r="E158" s="18"/>
      <c r="F158" s="18"/>
      <c r="G158" s="19"/>
      <c r="H158" s="17" t="s">
        <v>227</v>
      </c>
      <c r="I158" s="18"/>
      <c r="J158" s="18"/>
      <c r="K158" s="18"/>
      <c r="L158" s="18"/>
      <c r="M158" s="18"/>
      <c r="N158" s="18"/>
      <c r="O158" s="19"/>
      <c r="P158" s="17" t="s">
        <v>228</v>
      </c>
      <c r="Q158" s="18"/>
      <c r="R158" s="18"/>
      <c r="S158" s="18"/>
      <c r="T158" s="18"/>
      <c r="U158" s="18"/>
      <c r="V158" s="18"/>
      <c r="W158" s="18"/>
      <c r="X158" s="18"/>
      <c r="Y158" s="18"/>
      <c r="Z158" s="19"/>
      <c r="AA158" s="17" t="s">
        <v>229</v>
      </c>
      <c r="AB158" s="18"/>
      <c r="AC158" s="18"/>
      <c r="AD158" s="18"/>
      <c r="AE158" s="18"/>
      <c r="AF158" s="18"/>
      <c r="AG158" s="18"/>
      <c r="AH158" s="18"/>
      <c r="AI158" s="18"/>
      <c r="AJ158" s="19"/>
      <c r="AK158" s="17" t="s">
        <v>69</v>
      </c>
      <c r="AL158" s="18"/>
      <c r="AM158" s="18"/>
      <c r="AN158" s="18"/>
      <c r="AO158" s="18"/>
      <c r="AP158" s="18"/>
      <c r="AQ158" s="18"/>
      <c r="AR158" s="18"/>
      <c r="AS158" s="18"/>
      <c r="AT158" s="18"/>
      <c r="AU158" s="18"/>
      <c r="AV158" s="19"/>
      <c r="AW158" s="17" t="s">
        <v>230</v>
      </c>
      <c r="AX158" s="18"/>
      <c r="AY158" s="18"/>
      <c r="AZ158" s="18"/>
      <c r="BA158" s="18"/>
      <c r="BB158" s="18"/>
      <c r="BC158" s="18"/>
      <c r="BD158" s="18"/>
      <c r="BE158" s="18"/>
      <c r="BF158" s="18"/>
      <c r="BG158" s="18"/>
      <c r="BH158" s="18"/>
      <c r="BI158" s="18"/>
      <c r="BJ158" s="18"/>
      <c r="BK158" s="18"/>
      <c r="BL158" s="18"/>
      <c r="BM158" s="19"/>
      <c r="BN158" s="7" t="s">
        <v>231</v>
      </c>
      <c r="BO158" s="8"/>
      <c r="BP158" s="8"/>
      <c r="BQ158" s="8"/>
      <c r="BR158" s="8"/>
      <c r="BS158" s="9"/>
      <c r="BT158" s="7" t="s">
        <v>232</v>
      </c>
      <c r="BU158" s="8"/>
      <c r="BV158" s="8"/>
      <c r="BW158" s="8"/>
      <c r="BX158" s="9"/>
    </row>
    <row r="159" spans="1:76" ht="15.95" customHeight="1" x14ac:dyDescent="0.2">
      <c r="A159" s="1"/>
      <c r="B159" s="97" t="s">
        <v>233</v>
      </c>
      <c r="C159" s="94">
        <v>0</v>
      </c>
      <c r="D159" s="95"/>
      <c r="E159" s="95"/>
      <c r="F159" s="95"/>
      <c r="G159" s="96"/>
      <c r="H159" s="94">
        <v>0</v>
      </c>
      <c r="I159" s="95"/>
      <c r="J159" s="95"/>
      <c r="K159" s="95"/>
      <c r="L159" s="95"/>
      <c r="M159" s="95"/>
      <c r="N159" s="95"/>
      <c r="O159" s="96"/>
      <c r="P159" s="94">
        <v>0</v>
      </c>
      <c r="Q159" s="95"/>
      <c r="R159" s="95"/>
      <c r="S159" s="95"/>
      <c r="T159" s="95"/>
      <c r="U159" s="95"/>
      <c r="V159" s="95"/>
      <c r="W159" s="95"/>
      <c r="X159" s="95"/>
      <c r="Y159" s="95"/>
      <c r="Z159" s="96"/>
      <c r="AA159" s="94">
        <v>0</v>
      </c>
      <c r="AB159" s="95"/>
      <c r="AC159" s="95"/>
      <c r="AD159" s="95"/>
      <c r="AE159" s="95"/>
      <c r="AF159" s="95"/>
      <c r="AG159" s="95"/>
      <c r="AH159" s="95"/>
      <c r="AI159" s="95"/>
      <c r="AJ159" s="96"/>
      <c r="AK159" s="91" t="s">
        <v>122</v>
      </c>
      <c r="AL159" s="92"/>
      <c r="AM159" s="92"/>
      <c r="AN159" s="92"/>
      <c r="AO159" s="92"/>
      <c r="AP159" s="92"/>
      <c r="AQ159" s="92"/>
      <c r="AR159" s="92"/>
      <c r="AS159" s="92"/>
      <c r="AT159" s="92"/>
      <c r="AU159" s="92"/>
      <c r="AV159" s="93"/>
      <c r="AW159" s="41"/>
      <c r="AX159" s="42"/>
      <c r="AY159" s="42"/>
      <c r="AZ159" s="42"/>
      <c r="BA159" s="42"/>
      <c r="BB159" s="42"/>
      <c r="BC159" s="42"/>
      <c r="BD159" s="42"/>
      <c r="BE159" s="42"/>
      <c r="BF159" s="42"/>
      <c r="BG159" s="42"/>
      <c r="BH159" s="42"/>
      <c r="BI159" s="42"/>
      <c r="BJ159" s="42"/>
      <c r="BK159" s="42"/>
      <c r="BL159" s="42"/>
      <c r="BM159" s="43"/>
      <c r="BN159" s="41"/>
      <c r="BO159" s="42"/>
      <c r="BP159" s="42"/>
      <c r="BQ159" s="42"/>
      <c r="BR159" s="42"/>
      <c r="BS159" s="43"/>
      <c r="BT159" s="41"/>
      <c r="BU159" s="42"/>
      <c r="BV159" s="42"/>
      <c r="BW159" s="42"/>
      <c r="BX159" s="43"/>
    </row>
    <row r="160" spans="1:76" ht="15.95" customHeight="1" x14ac:dyDescent="0.2">
      <c r="A160" s="1"/>
      <c r="B160" s="98"/>
      <c r="C160" s="94">
        <v>0</v>
      </c>
      <c r="D160" s="95"/>
      <c r="E160" s="95"/>
      <c r="F160" s="95"/>
      <c r="G160" s="96"/>
      <c r="H160" s="94">
        <v>0</v>
      </c>
      <c r="I160" s="95"/>
      <c r="J160" s="95"/>
      <c r="K160" s="95"/>
      <c r="L160" s="95"/>
      <c r="M160" s="95"/>
      <c r="N160" s="95"/>
      <c r="O160" s="96"/>
      <c r="P160" s="94">
        <v>0</v>
      </c>
      <c r="Q160" s="95"/>
      <c r="R160" s="95"/>
      <c r="S160" s="95"/>
      <c r="T160" s="95"/>
      <c r="U160" s="95"/>
      <c r="V160" s="95"/>
      <c r="W160" s="95"/>
      <c r="X160" s="95"/>
      <c r="Y160" s="95"/>
      <c r="Z160" s="96"/>
      <c r="AA160" s="94">
        <v>0</v>
      </c>
      <c r="AB160" s="95"/>
      <c r="AC160" s="95"/>
      <c r="AD160" s="95"/>
      <c r="AE160" s="95"/>
      <c r="AF160" s="95"/>
      <c r="AG160" s="95"/>
      <c r="AH160" s="95"/>
      <c r="AI160" s="95"/>
      <c r="AJ160" s="96"/>
      <c r="AK160" s="91" t="s">
        <v>122</v>
      </c>
      <c r="AL160" s="92"/>
      <c r="AM160" s="92"/>
      <c r="AN160" s="92"/>
      <c r="AO160" s="92"/>
      <c r="AP160" s="92"/>
      <c r="AQ160" s="92"/>
      <c r="AR160" s="92"/>
      <c r="AS160" s="92"/>
      <c r="AT160" s="92"/>
      <c r="AU160" s="92"/>
      <c r="AV160" s="93"/>
      <c r="AW160" s="41"/>
      <c r="AX160" s="42"/>
      <c r="AY160" s="42"/>
      <c r="AZ160" s="42"/>
      <c r="BA160" s="42"/>
      <c r="BB160" s="42"/>
      <c r="BC160" s="42"/>
      <c r="BD160" s="42"/>
      <c r="BE160" s="42"/>
      <c r="BF160" s="42"/>
      <c r="BG160" s="42"/>
      <c r="BH160" s="42"/>
      <c r="BI160" s="42"/>
      <c r="BJ160" s="42"/>
      <c r="BK160" s="42"/>
      <c r="BL160" s="42"/>
      <c r="BM160" s="43"/>
      <c r="BN160" s="41"/>
      <c r="BO160" s="42"/>
      <c r="BP160" s="42"/>
      <c r="BQ160" s="42"/>
      <c r="BR160" s="42"/>
      <c r="BS160" s="43"/>
      <c r="BT160" s="41"/>
      <c r="BU160" s="42"/>
      <c r="BV160" s="42"/>
      <c r="BW160" s="42"/>
      <c r="BX160" s="43"/>
    </row>
    <row r="161" spans="1:76" ht="27" customHeight="1" x14ac:dyDescent="0.2">
      <c r="A161" s="1"/>
      <c r="B161" s="3" t="s">
        <v>234</v>
      </c>
      <c r="C161" s="94">
        <v>2</v>
      </c>
      <c r="D161" s="95"/>
      <c r="E161" s="95"/>
      <c r="F161" s="95"/>
      <c r="G161" s="96"/>
      <c r="H161" s="94">
        <v>50</v>
      </c>
      <c r="I161" s="95"/>
      <c r="J161" s="95"/>
      <c r="K161" s="95"/>
      <c r="L161" s="95"/>
      <c r="M161" s="95"/>
      <c r="N161" s="95"/>
      <c r="O161" s="96"/>
      <c r="P161" s="94">
        <v>50</v>
      </c>
      <c r="Q161" s="95"/>
      <c r="R161" s="95"/>
      <c r="S161" s="95"/>
      <c r="T161" s="95"/>
      <c r="U161" s="95"/>
      <c r="V161" s="95"/>
      <c r="W161" s="95"/>
      <c r="X161" s="95"/>
      <c r="Y161" s="95"/>
      <c r="Z161" s="96"/>
      <c r="AA161" s="94">
        <v>0</v>
      </c>
      <c r="AB161" s="95"/>
      <c r="AC161" s="95"/>
      <c r="AD161" s="95"/>
      <c r="AE161" s="95"/>
      <c r="AF161" s="95"/>
      <c r="AG161" s="95"/>
      <c r="AH161" s="95"/>
      <c r="AI161" s="95"/>
      <c r="AJ161" s="96"/>
      <c r="AK161" s="91" t="s">
        <v>235</v>
      </c>
      <c r="AL161" s="92"/>
      <c r="AM161" s="92"/>
      <c r="AN161" s="92"/>
      <c r="AO161" s="92"/>
      <c r="AP161" s="92"/>
      <c r="AQ161" s="92"/>
      <c r="AR161" s="92"/>
      <c r="AS161" s="92"/>
      <c r="AT161" s="92"/>
      <c r="AU161" s="92"/>
      <c r="AV161" s="93"/>
      <c r="AW161" s="41" t="s">
        <v>236</v>
      </c>
      <c r="AX161" s="42"/>
      <c r="AY161" s="42"/>
      <c r="AZ161" s="42"/>
      <c r="BA161" s="42"/>
      <c r="BB161" s="42"/>
      <c r="BC161" s="42"/>
      <c r="BD161" s="42"/>
      <c r="BE161" s="42"/>
      <c r="BF161" s="42"/>
      <c r="BG161" s="42"/>
      <c r="BH161" s="42"/>
      <c r="BI161" s="42"/>
      <c r="BJ161" s="42"/>
      <c r="BK161" s="42"/>
      <c r="BL161" s="42"/>
      <c r="BM161" s="43"/>
      <c r="BN161" s="38">
        <v>9636.48</v>
      </c>
      <c r="BO161" s="39"/>
      <c r="BP161" s="39"/>
      <c r="BQ161" s="39"/>
      <c r="BR161" s="39"/>
      <c r="BS161" s="40"/>
      <c r="BT161" s="41" t="s">
        <v>237</v>
      </c>
      <c r="BU161" s="42"/>
      <c r="BV161" s="42"/>
      <c r="BW161" s="42"/>
      <c r="BX161" s="43"/>
    </row>
    <row r="162" spans="1:76" ht="27" customHeight="1" x14ac:dyDescent="0.2">
      <c r="A162" s="1"/>
      <c r="B162" s="3" t="s">
        <v>238</v>
      </c>
      <c r="C162" s="94">
        <v>5</v>
      </c>
      <c r="D162" s="95"/>
      <c r="E162" s="95"/>
      <c r="F162" s="95"/>
      <c r="G162" s="96"/>
      <c r="H162" s="94">
        <v>0</v>
      </c>
      <c r="I162" s="95"/>
      <c r="J162" s="95"/>
      <c r="K162" s="95"/>
      <c r="L162" s="95"/>
      <c r="M162" s="95"/>
      <c r="N162" s="95"/>
      <c r="O162" s="96"/>
      <c r="P162" s="94">
        <v>100</v>
      </c>
      <c r="Q162" s="95"/>
      <c r="R162" s="95"/>
      <c r="S162" s="95"/>
      <c r="T162" s="95"/>
      <c r="U162" s="95"/>
      <c r="V162" s="95"/>
      <c r="W162" s="95"/>
      <c r="X162" s="95"/>
      <c r="Y162" s="95"/>
      <c r="Z162" s="96"/>
      <c r="AA162" s="94">
        <v>0</v>
      </c>
      <c r="AB162" s="95"/>
      <c r="AC162" s="95"/>
      <c r="AD162" s="95"/>
      <c r="AE162" s="95"/>
      <c r="AF162" s="95"/>
      <c r="AG162" s="95"/>
      <c r="AH162" s="95"/>
      <c r="AI162" s="95"/>
      <c r="AJ162" s="96"/>
      <c r="AK162" s="91" t="s">
        <v>235</v>
      </c>
      <c r="AL162" s="92"/>
      <c r="AM162" s="92"/>
      <c r="AN162" s="92"/>
      <c r="AO162" s="92"/>
      <c r="AP162" s="92"/>
      <c r="AQ162" s="92"/>
      <c r="AR162" s="92"/>
      <c r="AS162" s="92"/>
      <c r="AT162" s="92"/>
      <c r="AU162" s="92"/>
      <c r="AV162" s="93"/>
      <c r="AW162" s="41" t="s">
        <v>239</v>
      </c>
      <c r="AX162" s="42"/>
      <c r="AY162" s="42"/>
      <c r="AZ162" s="42"/>
      <c r="BA162" s="42"/>
      <c r="BB162" s="42"/>
      <c r="BC162" s="42"/>
      <c r="BD162" s="42"/>
      <c r="BE162" s="42"/>
      <c r="BF162" s="42"/>
      <c r="BG162" s="42"/>
      <c r="BH162" s="42"/>
      <c r="BI162" s="42"/>
      <c r="BJ162" s="42"/>
      <c r="BK162" s="42"/>
      <c r="BL162" s="42"/>
      <c r="BM162" s="43"/>
      <c r="BN162" s="38">
        <v>4734733</v>
      </c>
      <c r="BO162" s="39"/>
      <c r="BP162" s="39"/>
      <c r="BQ162" s="39"/>
      <c r="BR162" s="39"/>
      <c r="BS162" s="40"/>
      <c r="BT162" s="41" t="s">
        <v>240</v>
      </c>
      <c r="BU162" s="42"/>
      <c r="BV162" s="42"/>
      <c r="BW162" s="42"/>
      <c r="BX162" s="43"/>
    </row>
    <row r="163" spans="1:76" ht="3"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row>
    <row r="164" spans="1:76" ht="6.95" customHeight="1" x14ac:dyDescent="0.2">
      <c r="A164" s="1"/>
      <c r="B164" s="13" t="s">
        <v>241</v>
      </c>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row>
    <row r="165" spans="1:76" ht="3"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row>
    <row r="166" spans="1:76" ht="20.100000000000001" customHeight="1" x14ac:dyDescent="0.2">
      <c r="A166" s="1"/>
      <c r="B166" s="17" t="s">
        <v>242</v>
      </c>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9"/>
      <c r="AO166" s="7" t="s">
        <v>96</v>
      </c>
      <c r="AP166" s="8"/>
      <c r="AQ166" s="8"/>
      <c r="AR166" s="8"/>
      <c r="AS166" s="8"/>
      <c r="AT166" s="8"/>
      <c r="AU166" s="8"/>
      <c r="AV166" s="8"/>
      <c r="AW166" s="9"/>
      <c r="AX166" s="7" t="s">
        <v>69</v>
      </c>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9"/>
    </row>
    <row r="167" spans="1:76" ht="17.100000000000001" customHeight="1" x14ac:dyDescent="0.2">
      <c r="A167" s="1"/>
      <c r="B167" s="41" t="s">
        <v>243</v>
      </c>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3"/>
      <c r="AO167" s="41" t="s">
        <v>93</v>
      </c>
      <c r="AP167" s="42"/>
      <c r="AQ167" s="42"/>
      <c r="AR167" s="42"/>
      <c r="AS167" s="42"/>
      <c r="AT167" s="42"/>
      <c r="AU167" s="42"/>
      <c r="AV167" s="42"/>
      <c r="AW167" s="43"/>
      <c r="AX167" s="41" t="s">
        <v>244</v>
      </c>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3"/>
    </row>
    <row r="168" spans="1:76" ht="17.100000000000001" customHeight="1" x14ac:dyDescent="0.2">
      <c r="A168" s="1"/>
      <c r="B168" s="41" t="s">
        <v>245</v>
      </c>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3"/>
      <c r="AO168" s="41" t="s">
        <v>93</v>
      </c>
      <c r="AP168" s="42"/>
      <c r="AQ168" s="42"/>
      <c r="AR168" s="42"/>
      <c r="AS168" s="42"/>
      <c r="AT168" s="42"/>
      <c r="AU168" s="42"/>
      <c r="AV168" s="42"/>
      <c r="AW168" s="43"/>
      <c r="AX168" s="41" t="s">
        <v>246</v>
      </c>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3"/>
    </row>
    <row r="169" spans="1:76" ht="2.1"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row>
    <row r="170" spans="1:76" ht="6.95" customHeight="1" x14ac:dyDescent="0.2">
      <c r="A170" s="1"/>
      <c r="B170" s="13" t="s">
        <v>247</v>
      </c>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row>
    <row r="171" spans="1:76" ht="3"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row>
    <row r="172" spans="1:76" ht="36" customHeight="1" x14ac:dyDescent="0.2">
      <c r="A172" s="1"/>
      <c r="B172" s="7" t="s">
        <v>248</v>
      </c>
      <c r="C172" s="8"/>
      <c r="D172" s="8"/>
      <c r="E172" s="8"/>
      <c r="F172" s="8"/>
      <c r="G172" s="8"/>
      <c r="H172" s="8"/>
      <c r="I172" s="8"/>
      <c r="J172" s="8"/>
      <c r="K172" s="8"/>
      <c r="L172" s="9"/>
      <c r="M172" s="7" t="s">
        <v>249</v>
      </c>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9"/>
      <c r="BI172" s="7" t="s">
        <v>69</v>
      </c>
      <c r="BJ172" s="8"/>
      <c r="BK172" s="8"/>
      <c r="BL172" s="8"/>
      <c r="BM172" s="8"/>
      <c r="BN172" s="8"/>
      <c r="BO172" s="8"/>
      <c r="BP172" s="8"/>
      <c r="BQ172" s="8"/>
      <c r="BR172" s="8"/>
      <c r="BS172" s="8"/>
      <c r="BT172" s="8"/>
      <c r="BU172" s="8"/>
      <c r="BV172" s="8"/>
      <c r="BW172" s="9"/>
      <c r="BX172" s="1"/>
    </row>
    <row r="173" spans="1:76" ht="18.95" customHeight="1" x14ac:dyDescent="0.2">
      <c r="A173" s="1"/>
      <c r="B173" s="99" t="s">
        <v>250</v>
      </c>
      <c r="C173" s="100"/>
      <c r="D173" s="100"/>
      <c r="E173" s="100"/>
      <c r="F173" s="100"/>
      <c r="G173" s="100"/>
      <c r="H173" s="100"/>
      <c r="I173" s="100"/>
      <c r="J173" s="100"/>
      <c r="K173" s="100"/>
      <c r="L173" s="101"/>
      <c r="M173" s="29" t="s">
        <v>251</v>
      </c>
      <c r="N173" s="30"/>
      <c r="O173" s="30"/>
      <c r="P173" s="30"/>
      <c r="Q173" s="30"/>
      <c r="R173" s="30"/>
      <c r="S173" s="30"/>
      <c r="T173" s="30"/>
      <c r="U173" s="30"/>
      <c r="V173" s="30"/>
      <c r="W173" s="30"/>
      <c r="X173" s="30"/>
      <c r="Y173" s="31"/>
      <c r="Z173" s="29" t="s">
        <v>252</v>
      </c>
      <c r="AA173" s="30"/>
      <c r="AB173" s="30"/>
      <c r="AC173" s="30"/>
      <c r="AD173" s="30"/>
      <c r="AE173" s="30"/>
      <c r="AF173" s="30"/>
      <c r="AG173" s="30"/>
      <c r="AH173" s="30"/>
      <c r="AI173" s="30"/>
      <c r="AJ173" s="30"/>
      <c r="AK173" s="31"/>
      <c r="AL173" s="29" t="s">
        <v>253</v>
      </c>
      <c r="AM173" s="30"/>
      <c r="AN173" s="30"/>
      <c r="AO173" s="30"/>
      <c r="AP173" s="30"/>
      <c r="AQ173" s="30"/>
      <c r="AR173" s="30"/>
      <c r="AS173" s="30"/>
      <c r="AT173" s="30"/>
      <c r="AU173" s="30"/>
      <c r="AV173" s="30"/>
      <c r="AW173" s="31"/>
      <c r="AX173" s="29" t="s">
        <v>254</v>
      </c>
      <c r="AY173" s="30"/>
      <c r="AZ173" s="30"/>
      <c r="BA173" s="30"/>
      <c r="BB173" s="30"/>
      <c r="BC173" s="30"/>
      <c r="BD173" s="30"/>
      <c r="BE173" s="30"/>
      <c r="BF173" s="30"/>
      <c r="BG173" s="30"/>
      <c r="BH173" s="31"/>
      <c r="BI173" s="70" t="s">
        <v>255</v>
      </c>
      <c r="BJ173" s="71"/>
      <c r="BK173" s="71"/>
      <c r="BL173" s="71"/>
      <c r="BM173" s="71"/>
      <c r="BN173" s="71"/>
      <c r="BO173" s="71"/>
      <c r="BP173" s="71"/>
      <c r="BQ173" s="71"/>
      <c r="BR173" s="71"/>
      <c r="BS173" s="71"/>
      <c r="BT173" s="71"/>
      <c r="BU173" s="71"/>
      <c r="BV173" s="71"/>
      <c r="BW173" s="72"/>
      <c r="BX173" s="1"/>
    </row>
    <row r="174" spans="1:76" ht="14.1" customHeight="1" x14ac:dyDescent="0.2">
      <c r="A174" s="1"/>
      <c r="B174" s="102"/>
      <c r="C174" s="103"/>
      <c r="D174" s="103"/>
      <c r="E174" s="103"/>
      <c r="F174" s="103"/>
      <c r="G174" s="103"/>
      <c r="H174" s="103"/>
      <c r="I174" s="103"/>
      <c r="J174" s="103"/>
      <c r="K174" s="103"/>
      <c r="L174" s="104"/>
      <c r="M174" s="38">
        <v>4</v>
      </c>
      <c r="N174" s="39"/>
      <c r="O174" s="39"/>
      <c r="P174" s="39"/>
      <c r="Q174" s="39"/>
      <c r="R174" s="39"/>
      <c r="S174" s="39"/>
      <c r="T174" s="39"/>
      <c r="U174" s="39"/>
      <c r="V174" s="39"/>
      <c r="W174" s="39"/>
      <c r="X174" s="39"/>
      <c r="Y174" s="40"/>
      <c r="Z174" s="53">
        <v>345465</v>
      </c>
      <c r="AA174" s="54"/>
      <c r="AB174" s="54"/>
      <c r="AC174" s="54"/>
      <c r="AD174" s="54"/>
      <c r="AE174" s="54"/>
      <c r="AF174" s="54"/>
      <c r="AG174" s="54"/>
      <c r="AH174" s="54"/>
      <c r="AI174" s="54"/>
      <c r="AJ174" s="54"/>
      <c r="AK174" s="55"/>
      <c r="AL174" s="38">
        <v>1</v>
      </c>
      <c r="AM174" s="39"/>
      <c r="AN174" s="39"/>
      <c r="AO174" s="39"/>
      <c r="AP174" s="39"/>
      <c r="AQ174" s="39"/>
      <c r="AR174" s="39"/>
      <c r="AS174" s="39"/>
      <c r="AT174" s="39"/>
      <c r="AU174" s="39"/>
      <c r="AV174" s="39"/>
      <c r="AW174" s="40"/>
      <c r="AX174" s="53">
        <v>45350</v>
      </c>
      <c r="AY174" s="54"/>
      <c r="AZ174" s="54"/>
      <c r="BA174" s="54"/>
      <c r="BB174" s="54"/>
      <c r="BC174" s="54"/>
      <c r="BD174" s="54"/>
      <c r="BE174" s="54"/>
      <c r="BF174" s="54"/>
      <c r="BG174" s="54"/>
      <c r="BH174" s="55"/>
      <c r="BI174" s="76"/>
      <c r="BJ174" s="77"/>
      <c r="BK174" s="77"/>
      <c r="BL174" s="77"/>
      <c r="BM174" s="77"/>
      <c r="BN174" s="77"/>
      <c r="BO174" s="77"/>
      <c r="BP174" s="77"/>
      <c r="BQ174" s="77"/>
      <c r="BR174" s="77"/>
      <c r="BS174" s="77"/>
      <c r="BT174" s="77"/>
      <c r="BU174" s="77"/>
      <c r="BV174" s="77"/>
      <c r="BW174" s="78"/>
      <c r="BX174" s="1"/>
    </row>
    <row r="175" spans="1:76" ht="18.95" customHeight="1" x14ac:dyDescent="0.2">
      <c r="A175" s="1"/>
      <c r="B175" s="99" t="s">
        <v>256</v>
      </c>
      <c r="C175" s="100"/>
      <c r="D175" s="100"/>
      <c r="E175" s="100"/>
      <c r="F175" s="100"/>
      <c r="G175" s="100"/>
      <c r="H175" s="100"/>
      <c r="I175" s="100"/>
      <c r="J175" s="100"/>
      <c r="K175" s="100"/>
      <c r="L175" s="101"/>
      <c r="M175" s="29" t="s">
        <v>251</v>
      </c>
      <c r="N175" s="30"/>
      <c r="O175" s="30"/>
      <c r="P175" s="30"/>
      <c r="Q175" s="30"/>
      <c r="R175" s="30"/>
      <c r="S175" s="30"/>
      <c r="T175" s="30"/>
      <c r="U175" s="30"/>
      <c r="V175" s="30"/>
      <c r="W175" s="30"/>
      <c r="X175" s="30"/>
      <c r="Y175" s="31"/>
      <c r="Z175" s="29" t="s">
        <v>252</v>
      </c>
      <c r="AA175" s="30"/>
      <c r="AB175" s="30"/>
      <c r="AC175" s="30"/>
      <c r="AD175" s="30"/>
      <c r="AE175" s="30"/>
      <c r="AF175" s="30"/>
      <c r="AG175" s="30"/>
      <c r="AH175" s="30"/>
      <c r="AI175" s="30"/>
      <c r="AJ175" s="30"/>
      <c r="AK175" s="31"/>
      <c r="AL175" s="29" t="s">
        <v>253</v>
      </c>
      <c r="AM175" s="30"/>
      <c r="AN175" s="30"/>
      <c r="AO175" s="30"/>
      <c r="AP175" s="30"/>
      <c r="AQ175" s="30"/>
      <c r="AR175" s="30"/>
      <c r="AS175" s="30"/>
      <c r="AT175" s="30"/>
      <c r="AU175" s="30"/>
      <c r="AV175" s="30"/>
      <c r="AW175" s="31"/>
      <c r="AX175" s="29" t="s">
        <v>254</v>
      </c>
      <c r="AY175" s="30"/>
      <c r="AZ175" s="30"/>
      <c r="BA175" s="30"/>
      <c r="BB175" s="30"/>
      <c r="BC175" s="30"/>
      <c r="BD175" s="30"/>
      <c r="BE175" s="30"/>
      <c r="BF175" s="30"/>
      <c r="BG175" s="30"/>
      <c r="BH175" s="31"/>
      <c r="BI175" s="70" t="s">
        <v>255</v>
      </c>
      <c r="BJ175" s="71"/>
      <c r="BK175" s="71"/>
      <c r="BL175" s="71"/>
      <c r="BM175" s="71"/>
      <c r="BN175" s="71"/>
      <c r="BO175" s="71"/>
      <c r="BP175" s="71"/>
      <c r="BQ175" s="71"/>
      <c r="BR175" s="71"/>
      <c r="BS175" s="71"/>
      <c r="BT175" s="71"/>
      <c r="BU175" s="71"/>
      <c r="BV175" s="71"/>
      <c r="BW175" s="72"/>
      <c r="BX175" s="1"/>
    </row>
    <row r="176" spans="1:76" ht="14.1" customHeight="1" x14ac:dyDescent="0.2">
      <c r="A176" s="1"/>
      <c r="B176" s="102"/>
      <c r="C176" s="103"/>
      <c r="D176" s="103"/>
      <c r="E176" s="103"/>
      <c r="F176" s="103"/>
      <c r="G176" s="103"/>
      <c r="H176" s="103"/>
      <c r="I176" s="103"/>
      <c r="J176" s="103"/>
      <c r="K176" s="103"/>
      <c r="L176" s="104"/>
      <c r="M176" s="38">
        <v>1</v>
      </c>
      <c r="N176" s="39"/>
      <c r="O176" s="39"/>
      <c r="P176" s="39"/>
      <c r="Q176" s="39"/>
      <c r="R176" s="39"/>
      <c r="S176" s="39"/>
      <c r="T176" s="39"/>
      <c r="U176" s="39"/>
      <c r="V176" s="39"/>
      <c r="W176" s="39"/>
      <c r="X176" s="39"/>
      <c r="Y176" s="40"/>
      <c r="Z176" s="53">
        <v>106000</v>
      </c>
      <c r="AA176" s="54"/>
      <c r="AB176" s="54"/>
      <c r="AC176" s="54"/>
      <c r="AD176" s="54"/>
      <c r="AE176" s="54"/>
      <c r="AF176" s="54"/>
      <c r="AG176" s="54"/>
      <c r="AH176" s="54"/>
      <c r="AI176" s="54"/>
      <c r="AJ176" s="54"/>
      <c r="AK176" s="55"/>
      <c r="AL176" s="38">
        <v>0</v>
      </c>
      <c r="AM176" s="39"/>
      <c r="AN176" s="39"/>
      <c r="AO176" s="39"/>
      <c r="AP176" s="39"/>
      <c r="AQ176" s="39"/>
      <c r="AR176" s="39"/>
      <c r="AS176" s="39"/>
      <c r="AT176" s="39"/>
      <c r="AU176" s="39"/>
      <c r="AV176" s="39"/>
      <c r="AW176" s="40"/>
      <c r="AX176" s="53">
        <v>0</v>
      </c>
      <c r="AY176" s="54"/>
      <c r="AZ176" s="54"/>
      <c r="BA176" s="54"/>
      <c r="BB176" s="54"/>
      <c r="BC176" s="54"/>
      <c r="BD176" s="54"/>
      <c r="BE176" s="54"/>
      <c r="BF176" s="54"/>
      <c r="BG176" s="54"/>
      <c r="BH176" s="55"/>
      <c r="BI176" s="76"/>
      <c r="BJ176" s="77"/>
      <c r="BK176" s="77"/>
      <c r="BL176" s="77"/>
      <c r="BM176" s="77"/>
      <c r="BN176" s="77"/>
      <c r="BO176" s="77"/>
      <c r="BP176" s="77"/>
      <c r="BQ176" s="77"/>
      <c r="BR176" s="77"/>
      <c r="BS176" s="77"/>
      <c r="BT176" s="77"/>
      <c r="BU176" s="77"/>
      <c r="BV176" s="77"/>
      <c r="BW176" s="78"/>
      <c r="BX176" s="1"/>
    </row>
    <row r="177" spans="1:76" ht="18.95" customHeight="1" x14ac:dyDescent="0.2">
      <c r="A177" s="1"/>
      <c r="B177" s="99" t="s">
        <v>257</v>
      </c>
      <c r="C177" s="100"/>
      <c r="D177" s="100"/>
      <c r="E177" s="100"/>
      <c r="F177" s="100"/>
      <c r="G177" s="100"/>
      <c r="H177" s="100"/>
      <c r="I177" s="100"/>
      <c r="J177" s="100"/>
      <c r="K177" s="100"/>
      <c r="L177" s="101"/>
      <c r="M177" s="29" t="s">
        <v>251</v>
      </c>
      <c r="N177" s="30"/>
      <c r="O177" s="30"/>
      <c r="P177" s="30"/>
      <c r="Q177" s="30"/>
      <c r="R177" s="30"/>
      <c r="S177" s="30"/>
      <c r="T177" s="30"/>
      <c r="U177" s="30"/>
      <c r="V177" s="30"/>
      <c r="W177" s="30"/>
      <c r="X177" s="30"/>
      <c r="Y177" s="31"/>
      <c r="Z177" s="29" t="s">
        <v>252</v>
      </c>
      <c r="AA177" s="30"/>
      <c r="AB177" s="30"/>
      <c r="AC177" s="30"/>
      <c r="AD177" s="30"/>
      <c r="AE177" s="30"/>
      <c r="AF177" s="30"/>
      <c r="AG177" s="30"/>
      <c r="AH177" s="30"/>
      <c r="AI177" s="30"/>
      <c r="AJ177" s="30"/>
      <c r="AK177" s="31"/>
      <c r="AL177" s="29" t="s">
        <v>253</v>
      </c>
      <c r="AM177" s="30"/>
      <c r="AN177" s="30"/>
      <c r="AO177" s="30"/>
      <c r="AP177" s="30"/>
      <c r="AQ177" s="30"/>
      <c r="AR177" s="30"/>
      <c r="AS177" s="30"/>
      <c r="AT177" s="30"/>
      <c r="AU177" s="30"/>
      <c r="AV177" s="30"/>
      <c r="AW177" s="31"/>
      <c r="AX177" s="29" t="s">
        <v>254</v>
      </c>
      <c r="AY177" s="30"/>
      <c r="AZ177" s="30"/>
      <c r="BA177" s="30"/>
      <c r="BB177" s="30"/>
      <c r="BC177" s="30"/>
      <c r="BD177" s="30"/>
      <c r="BE177" s="30"/>
      <c r="BF177" s="30"/>
      <c r="BG177" s="30"/>
      <c r="BH177" s="31"/>
      <c r="BI177" s="70" t="s">
        <v>255</v>
      </c>
      <c r="BJ177" s="71"/>
      <c r="BK177" s="71"/>
      <c r="BL177" s="71"/>
      <c r="BM177" s="71"/>
      <c r="BN177" s="71"/>
      <c r="BO177" s="71"/>
      <c r="BP177" s="71"/>
      <c r="BQ177" s="71"/>
      <c r="BR177" s="71"/>
      <c r="BS177" s="71"/>
      <c r="BT177" s="71"/>
      <c r="BU177" s="71"/>
      <c r="BV177" s="71"/>
      <c r="BW177" s="72"/>
      <c r="BX177" s="1"/>
    </row>
    <row r="178" spans="1:76" ht="14.1" customHeight="1" x14ac:dyDescent="0.2">
      <c r="A178" s="1"/>
      <c r="B178" s="102"/>
      <c r="C178" s="103"/>
      <c r="D178" s="103"/>
      <c r="E178" s="103"/>
      <c r="F178" s="103"/>
      <c r="G178" s="103"/>
      <c r="H178" s="103"/>
      <c r="I178" s="103"/>
      <c r="J178" s="103"/>
      <c r="K178" s="103"/>
      <c r="L178" s="104"/>
      <c r="M178" s="38">
        <v>81</v>
      </c>
      <c r="N178" s="39"/>
      <c r="O178" s="39"/>
      <c r="P178" s="39"/>
      <c r="Q178" s="39"/>
      <c r="R178" s="39"/>
      <c r="S178" s="39"/>
      <c r="T178" s="39"/>
      <c r="U178" s="39"/>
      <c r="V178" s="39"/>
      <c r="W178" s="39"/>
      <c r="X178" s="39"/>
      <c r="Y178" s="40"/>
      <c r="Z178" s="53">
        <v>82705.289999999994</v>
      </c>
      <c r="AA178" s="54"/>
      <c r="AB178" s="54"/>
      <c r="AC178" s="54"/>
      <c r="AD178" s="54"/>
      <c r="AE178" s="54"/>
      <c r="AF178" s="54"/>
      <c r="AG178" s="54"/>
      <c r="AH178" s="54"/>
      <c r="AI178" s="54"/>
      <c r="AJ178" s="54"/>
      <c r="AK178" s="55"/>
      <c r="AL178" s="38">
        <v>80</v>
      </c>
      <c r="AM178" s="39"/>
      <c r="AN178" s="39"/>
      <c r="AO178" s="39"/>
      <c r="AP178" s="39"/>
      <c r="AQ178" s="39"/>
      <c r="AR178" s="39"/>
      <c r="AS178" s="39"/>
      <c r="AT178" s="39"/>
      <c r="AU178" s="39"/>
      <c r="AV178" s="39"/>
      <c r="AW178" s="40"/>
      <c r="AX178" s="53">
        <v>62250.59</v>
      </c>
      <c r="AY178" s="54"/>
      <c r="AZ178" s="54"/>
      <c r="BA178" s="54"/>
      <c r="BB178" s="54"/>
      <c r="BC178" s="54"/>
      <c r="BD178" s="54"/>
      <c r="BE178" s="54"/>
      <c r="BF178" s="54"/>
      <c r="BG178" s="54"/>
      <c r="BH178" s="55"/>
      <c r="BI178" s="76"/>
      <c r="BJ178" s="77"/>
      <c r="BK178" s="77"/>
      <c r="BL178" s="77"/>
      <c r="BM178" s="77"/>
      <c r="BN178" s="77"/>
      <c r="BO178" s="77"/>
      <c r="BP178" s="77"/>
      <c r="BQ178" s="77"/>
      <c r="BR178" s="77"/>
      <c r="BS178" s="77"/>
      <c r="BT178" s="77"/>
      <c r="BU178" s="77"/>
      <c r="BV178" s="77"/>
      <c r="BW178" s="78"/>
      <c r="BX178" s="1"/>
    </row>
    <row r="179" spans="1:76" ht="18.95" customHeight="1" x14ac:dyDescent="0.2">
      <c r="A179" s="1"/>
      <c r="B179" s="99" t="s">
        <v>258</v>
      </c>
      <c r="C179" s="100"/>
      <c r="D179" s="100"/>
      <c r="E179" s="100"/>
      <c r="F179" s="100"/>
      <c r="G179" s="100"/>
      <c r="H179" s="100"/>
      <c r="I179" s="100"/>
      <c r="J179" s="100"/>
      <c r="K179" s="100"/>
      <c r="L179" s="101"/>
      <c r="M179" s="29" t="s">
        <v>251</v>
      </c>
      <c r="N179" s="30"/>
      <c r="O179" s="30"/>
      <c r="P179" s="30"/>
      <c r="Q179" s="30"/>
      <c r="R179" s="30"/>
      <c r="S179" s="30"/>
      <c r="T179" s="30"/>
      <c r="U179" s="30"/>
      <c r="V179" s="30"/>
      <c r="W179" s="30"/>
      <c r="X179" s="30"/>
      <c r="Y179" s="31"/>
      <c r="Z179" s="29" t="s">
        <v>252</v>
      </c>
      <c r="AA179" s="30"/>
      <c r="AB179" s="30"/>
      <c r="AC179" s="30"/>
      <c r="AD179" s="30"/>
      <c r="AE179" s="30"/>
      <c r="AF179" s="30"/>
      <c r="AG179" s="30"/>
      <c r="AH179" s="30"/>
      <c r="AI179" s="30"/>
      <c r="AJ179" s="30"/>
      <c r="AK179" s="31"/>
      <c r="AL179" s="29" t="s">
        <v>253</v>
      </c>
      <c r="AM179" s="30"/>
      <c r="AN179" s="30"/>
      <c r="AO179" s="30"/>
      <c r="AP179" s="30"/>
      <c r="AQ179" s="30"/>
      <c r="AR179" s="30"/>
      <c r="AS179" s="30"/>
      <c r="AT179" s="30"/>
      <c r="AU179" s="30"/>
      <c r="AV179" s="30"/>
      <c r="AW179" s="31"/>
      <c r="AX179" s="29" t="s">
        <v>254</v>
      </c>
      <c r="AY179" s="30"/>
      <c r="AZ179" s="30"/>
      <c r="BA179" s="30"/>
      <c r="BB179" s="30"/>
      <c r="BC179" s="30"/>
      <c r="BD179" s="30"/>
      <c r="BE179" s="30"/>
      <c r="BF179" s="30"/>
      <c r="BG179" s="30"/>
      <c r="BH179" s="31"/>
      <c r="BI179" s="70" t="s">
        <v>255</v>
      </c>
      <c r="BJ179" s="71"/>
      <c r="BK179" s="71"/>
      <c r="BL179" s="71"/>
      <c r="BM179" s="71"/>
      <c r="BN179" s="71"/>
      <c r="BO179" s="71"/>
      <c r="BP179" s="71"/>
      <c r="BQ179" s="71"/>
      <c r="BR179" s="71"/>
      <c r="BS179" s="71"/>
      <c r="BT179" s="71"/>
      <c r="BU179" s="71"/>
      <c r="BV179" s="71"/>
      <c r="BW179" s="72"/>
      <c r="BX179" s="1"/>
    </row>
    <row r="180" spans="1:76" ht="14.1" customHeight="1" x14ac:dyDescent="0.2">
      <c r="A180" s="1"/>
      <c r="B180" s="102"/>
      <c r="C180" s="103"/>
      <c r="D180" s="103"/>
      <c r="E180" s="103"/>
      <c r="F180" s="103"/>
      <c r="G180" s="103"/>
      <c r="H180" s="103"/>
      <c r="I180" s="103"/>
      <c r="J180" s="103"/>
      <c r="K180" s="103"/>
      <c r="L180" s="104"/>
      <c r="M180" s="38">
        <v>3</v>
      </c>
      <c r="N180" s="39"/>
      <c r="O180" s="39"/>
      <c r="P180" s="39"/>
      <c r="Q180" s="39"/>
      <c r="R180" s="39"/>
      <c r="S180" s="39"/>
      <c r="T180" s="39"/>
      <c r="U180" s="39"/>
      <c r="V180" s="39"/>
      <c r="W180" s="39"/>
      <c r="X180" s="39"/>
      <c r="Y180" s="40"/>
      <c r="Z180" s="53">
        <v>115210</v>
      </c>
      <c r="AA180" s="54"/>
      <c r="AB180" s="54"/>
      <c r="AC180" s="54"/>
      <c r="AD180" s="54"/>
      <c r="AE180" s="54"/>
      <c r="AF180" s="54"/>
      <c r="AG180" s="54"/>
      <c r="AH180" s="54"/>
      <c r="AI180" s="54"/>
      <c r="AJ180" s="54"/>
      <c r="AK180" s="55"/>
      <c r="AL180" s="38">
        <v>1</v>
      </c>
      <c r="AM180" s="39"/>
      <c r="AN180" s="39"/>
      <c r="AO180" s="39"/>
      <c r="AP180" s="39"/>
      <c r="AQ180" s="39"/>
      <c r="AR180" s="39"/>
      <c r="AS180" s="39"/>
      <c r="AT180" s="39"/>
      <c r="AU180" s="39"/>
      <c r="AV180" s="39"/>
      <c r="AW180" s="40"/>
      <c r="AX180" s="53">
        <v>34710</v>
      </c>
      <c r="AY180" s="54"/>
      <c r="AZ180" s="54"/>
      <c r="BA180" s="54"/>
      <c r="BB180" s="54"/>
      <c r="BC180" s="54"/>
      <c r="BD180" s="54"/>
      <c r="BE180" s="54"/>
      <c r="BF180" s="54"/>
      <c r="BG180" s="54"/>
      <c r="BH180" s="55"/>
      <c r="BI180" s="76"/>
      <c r="BJ180" s="77"/>
      <c r="BK180" s="77"/>
      <c r="BL180" s="77"/>
      <c r="BM180" s="77"/>
      <c r="BN180" s="77"/>
      <c r="BO180" s="77"/>
      <c r="BP180" s="77"/>
      <c r="BQ180" s="77"/>
      <c r="BR180" s="77"/>
      <c r="BS180" s="77"/>
      <c r="BT180" s="77"/>
      <c r="BU180" s="77"/>
      <c r="BV180" s="77"/>
      <c r="BW180" s="78"/>
      <c r="BX180" s="1"/>
    </row>
    <row r="181" spans="1:76" ht="18.95" customHeight="1" x14ac:dyDescent="0.2">
      <c r="A181" s="1"/>
      <c r="B181" s="99" t="s">
        <v>259</v>
      </c>
      <c r="C181" s="100"/>
      <c r="D181" s="100"/>
      <c r="E181" s="100"/>
      <c r="F181" s="100"/>
      <c r="G181" s="100"/>
      <c r="H181" s="100"/>
      <c r="I181" s="100"/>
      <c r="J181" s="100"/>
      <c r="K181" s="100"/>
      <c r="L181" s="101"/>
      <c r="M181" s="29" t="s">
        <v>251</v>
      </c>
      <c r="N181" s="30"/>
      <c r="O181" s="30"/>
      <c r="P181" s="30"/>
      <c r="Q181" s="30"/>
      <c r="R181" s="30"/>
      <c r="S181" s="30"/>
      <c r="T181" s="30"/>
      <c r="U181" s="30"/>
      <c r="V181" s="30"/>
      <c r="W181" s="30"/>
      <c r="X181" s="30"/>
      <c r="Y181" s="31"/>
      <c r="Z181" s="29" t="s">
        <v>252</v>
      </c>
      <c r="AA181" s="30"/>
      <c r="AB181" s="30"/>
      <c r="AC181" s="30"/>
      <c r="AD181" s="30"/>
      <c r="AE181" s="30"/>
      <c r="AF181" s="30"/>
      <c r="AG181" s="30"/>
      <c r="AH181" s="30"/>
      <c r="AI181" s="30"/>
      <c r="AJ181" s="30"/>
      <c r="AK181" s="31"/>
      <c r="AL181" s="29" t="s">
        <v>253</v>
      </c>
      <c r="AM181" s="30"/>
      <c r="AN181" s="30"/>
      <c r="AO181" s="30"/>
      <c r="AP181" s="30"/>
      <c r="AQ181" s="30"/>
      <c r="AR181" s="30"/>
      <c r="AS181" s="30"/>
      <c r="AT181" s="30"/>
      <c r="AU181" s="30"/>
      <c r="AV181" s="30"/>
      <c r="AW181" s="31"/>
      <c r="AX181" s="29" t="s">
        <v>254</v>
      </c>
      <c r="AY181" s="30"/>
      <c r="AZ181" s="30"/>
      <c r="BA181" s="30"/>
      <c r="BB181" s="30"/>
      <c r="BC181" s="30"/>
      <c r="BD181" s="30"/>
      <c r="BE181" s="30"/>
      <c r="BF181" s="30"/>
      <c r="BG181" s="30"/>
      <c r="BH181" s="31"/>
      <c r="BI181" s="70" t="s">
        <v>255</v>
      </c>
      <c r="BJ181" s="71"/>
      <c r="BK181" s="71"/>
      <c r="BL181" s="71"/>
      <c r="BM181" s="71"/>
      <c r="BN181" s="71"/>
      <c r="BO181" s="71"/>
      <c r="BP181" s="71"/>
      <c r="BQ181" s="71"/>
      <c r="BR181" s="71"/>
      <c r="BS181" s="71"/>
      <c r="BT181" s="71"/>
      <c r="BU181" s="71"/>
      <c r="BV181" s="71"/>
      <c r="BW181" s="72"/>
      <c r="BX181" s="1"/>
    </row>
    <row r="182" spans="1:76" ht="14.1" customHeight="1" x14ac:dyDescent="0.2">
      <c r="A182" s="1"/>
      <c r="B182" s="102"/>
      <c r="C182" s="103"/>
      <c r="D182" s="103"/>
      <c r="E182" s="103"/>
      <c r="F182" s="103"/>
      <c r="G182" s="103"/>
      <c r="H182" s="103"/>
      <c r="I182" s="103"/>
      <c r="J182" s="103"/>
      <c r="K182" s="103"/>
      <c r="L182" s="104"/>
      <c r="M182" s="38">
        <v>1</v>
      </c>
      <c r="N182" s="39"/>
      <c r="O182" s="39"/>
      <c r="P182" s="39"/>
      <c r="Q182" s="39"/>
      <c r="R182" s="39"/>
      <c r="S182" s="39"/>
      <c r="T182" s="39"/>
      <c r="U182" s="39"/>
      <c r="V182" s="39"/>
      <c r="W182" s="39"/>
      <c r="X182" s="39"/>
      <c r="Y182" s="40"/>
      <c r="Z182" s="53">
        <v>24980</v>
      </c>
      <c r="AA182" s="54"/>
      <c r="AB182" s="54"/>
      <c r="AC182" s="54"/>
      <c r="AD182" s="54"/>
      <c r="AE182" s="54"/>
      <c r="AF182" s="54"/>
      <c r="AG182" s="54"/>
      <c r="AH182" s="54"/>
      <c r="AI182" s="54"/>
      <c r="AJ182" s="54"/>
      <c r="AK182" s="55"/>
      <c r="AL182" s="38">
        <v>0</v>
      </c>
      <c r="AM182" s="39"/>
      <c r="AN182" s="39"/>
      <c r="AO182" s="39"/>
      <c r="AP182" s="39"/>
      <c r="AQ182" s="39"/>
      <c r="AR182" s="39"/>
      <c r="AS182" s="39"/>
      <c r="AT182" s="39"/>
      <c r="AU182" s="39"/>
      <c r="AV182" s="39"/>
      <c r="AW182" s="40"/>
      <c r="AX182" s="53">
        <v>0</v>
      </c>
      <c r="AY182" s="54"/>
      <c r="AZ182" s="54"/>
      <c r="BA182" s="54"/>
      <c r="BB182" s="54"/>
      <c r="BC182" s="54"/>
      <c r="BD182" s="54"/>
      <c r="BE182" s="54"/>
      <c r="BF182" s="54"/>
      <c r="BG182" s="54"/>
      <c r="BH182" s="55"/>
      <c r="BI182" s="76"/>
      <c r="BJ182" s="77"/>
      <c r="BK182" s="77"/>
      <c r="BL182" s="77"/>
      <c r="BM182" s="77"/>
      <c r="BN182" s="77"/>
      <c r="BO182" s="77"/>
      <c r="BP182" s="77"/>
      <c r="BQ182" s="77"/>
      <c r="BR182" s="77"/>
      <c r="BS182" s="77"/>
      <c r="BT182" s="77"/>
      <c r="BU182" s="77"/>
      <c r="BV182" s="77"/>
      <c r="BW182" s="78"/>
      <c r="BX182" s="1"/>
    </row>
    <row r="183" spans="1:76" ht="18.95" customHeight="1" x14ac:dyDescent="0.2">
      <c r="A183" s="1"/>
      <c r="B183" s="99" t="s">
        <v>260</v>
      </c>
      <c r="C183" s="100"/>
      <c r="D183" s="100"/>
      <c r="E183" s="100"/>
      <c r="F183" s="100"/>
      <c r="G183" s="100"/>
      <c r="H183" s="100"/>
      <c r="I183" s="100"/>
      <c r="J183" s="100"/>
      <c r="K183" s="100"/>
      <c r="L183" s="101"/>
      <c r="M183" s="29" t="s">
        <v>251</v>
      </c>
      <c r="N183" s="30"/>
      <c r="O183" s="30"/>
      <c r="P183" s="30"/>
      <c r="Q183" s="30"/>
      <c r="R183" s="30"/>
      <c r="S183" s="30"/>
      <c r="T183" s="30"/>
      <c r="U183" s="30"/>
      <c r="V183" s="30"/>
      <c r="W183" s="30"/>
      <c r="X183" s="30"/>
      <c r="Y183" s="31"/>
      <c r="Z183" s="29" t="s">
        <v>252</v>
      </c>
      <c r="AA183" s="30"/>
      <c r="AB183" s="30"/>
      <c r="AC183" s="30"/>
      <c r="AD183" s="30"/>
      <c r="AE183" s="30"/>
      <c r="AF183" s="30"/>
      <c r="AG183" s="30"/>
      <c r="AH183" s="30"/>
      <c r="AI183" s="30"/>
      <c r="AJ183" s="30"/>
      <c r="AK183" s="31"/>
      <c r="AL183" s="29" t="s">
        <v>253</v>
      </c>
      <c r="AM183" s="30"/>
      <c r="AN183" s="30"/>
      <c r="AO183" s="30"/>
      <c r="AP183" s="30"/>
      <c r="AQ183" s="30"/>
      <c r="AR183" s="30"/>
      <c r="AS183" s="30"/>
      <c r="AT183" s="30"/>
      <c r="AU183" s="30"/>
      <c r="AV183" s="30"/>
      <c r="AW183" s="31"/>
      <c r="AX183" s="29" t="s">
        <v>254</v>
      </c>
      <c r="AY183" s="30"/>
      <c r="AZ183" s="30"/>
      <c r="BA183" s="30"/>
      <c r="BB183" s="30"/>
      <c r="BC183" s="30"/>
      <c r="BD183" s="30"/>
      <c r="BE183" s="30"/>
      <c r="BF183" s="30"/>
      <c r="BG183" s="30"/>
      <c r="BH183" s="31"/>
      <c r="BI183" s="70" t="s">
        <v>255</v>
      </c>
      <c r="BJ183" s="71"/>
      <c r="BK183" s="71"/>
      <c r="BL183" s="71"/>
      <c r="BM183" s="71"/>
      <c r="BN183" s="71"/>
      <c r="BO183" s="71"/>
      <c r="BP183" s="71"/>
      <c r="BQ183" s="71"/>
      <c r="BR183" s="71"/>
      <c r="BS183" s="71"/>
      <c r="BT183" s="71"/>
      <c r="BU183" s="71"/>
      <c r="BV183" s="71"/>
      <c r="BW183" s="72"/>
      <c r="BX183" s="1"/>
    </row>
    <row r="184" spans="1:76" ht="14.1" customHeight="1" x14ac:dyDescent="0.2">
      <c r="A184" s="1"/>
      <c r="B184" s="102"/>
      <c r="C184" s="103"/>
      <c r="D184" s="103"/>
      <c r="E184" s="103"/>
      <c r="F184" s="103"/>
      <c r="G184" s="103"/>
      <c r="H184" s="103"/>
      <c r="I184" s="103"/>
      <c r="J184" s="103"/>
      <c r="K184" s="103"/>
      <c r="L184" s="104"/>
      <c r="M184" s="38">
        <v>46</v>
      </c>
      <c r="N184" s="39"/>
      <c r="O184" s="39"/>
      <c r="P184" s="39"/>
      <c r="Q184" s="39"/>
      <c r="R184" s="39"/>
      <c r="S184" s="39"/>
      <c r="T184" s="39"/>
      <c r="U184" s="39"/>
      <c r="V184" s="39"/>
      <c r="W184" s="39"/>
      <c r="X184" s="39"/>
      <c r="Y184" s="40"/>
      <c r="Z184" s="53">
        <v>159709.89000000001</v>
      </c>
      <c r="AA184" s="54"/>
      <c r="AB184" s="54"/>
      <c r="AC184" s="54"/>
      <c r="AD184" s="54"/>
      <c r="AE184" s="54"/>
      <c r="AF184" s="54"/>
      <c r="AG184" s="54"/>
      <c r="AH184" s="54"/>
      <c r="AI184" s="54"/>
      <c r="AJ184" s="54"/>
      <c r="AK184" s="55"/>
      <c r="AL184" s="38">
        <v>43</v>
      </c>
      <c r="AM184" s="39"/>
      <c r="AN184" s="39"/>
      <c r="AO184" s="39"/>
      <c r="AP184" s="39"/>
      <c r="AQ184" s="39"/>
      <c r="AR184" s="39"/>
      <c r="AS184" s="39"/>
      <c r="AT184" s="39"/>
      <c r="AU184" s="39"/>
      <c r="AV184" s="39"/>
      <c r="AW184" s="40"/>
      <c r="AX184" s="53">
        <v>131605.79</v>
      </c>
      <c r="AY184" s="54"/>
      <c r="AZ184" s="54"/>
      <c r="BA184" s="54"/>
      <c r="BB184" s="54"/>
      <c r="BC184" s="54"/>
      <c r="BD184" s="54"/>
      <c r="BE184" s="54"/>
      <c r="BF184" s="54"/>
      <c r="BG184" s="54"/>
      <c r="BH184" s="55"/>
      <c r="BI184" s="76"/>
      <c r="BJ184" s="77"/>
      <c r="BK184" s="77"/>
      <c r="BL184" s="77"/>
      <c r="BM184" s="77"/>
      <c r="BN184" s="77"/>
      <c r="BO184" s="77"/>
      <c r="BP184" s="77"/>
      <c r="BQ184" s="77"/>
      <c r="BR184" s="77"/>
      <c r="BS184" s="77"/>
      <c r="BT184" s="77"/>
      <c r="BU184" s="77"/>
      <c r="BV184" s="77"/>
      <c r="BW184" s="78"/>
      <c r="BX184" s="1"/>
    </row>
    <row r="185" spans="1:76" ht="18.95" customHeight="1" x14ac:dyDescent="0.2">
      <c r="A185" s="1"/>
      <c r="B185" s="99" t="s">
        <v>261</v>
      </c>
      <c r="C185" s="100"/>
      <c r="D185" s="100"/>
      <c r="E185" s="100"/>
      <c r="F185" s="100"/>
      <c r="G185" s="100"/>
      <c r="H185" s="100"/>
      <c r="I185" s="100"/>
      <c r="J185" s="100"/>
      <c r="K185" s="100"/>
      <c r="L185" s="101"/>
      <c r="M185" s="29" t="s">
        <v>251</v>
      </c>
      <c r="N185" s="30"/>
      <c r="O185" s="30"/>
      <c r="P185" s="30"/>
      <c r="Q185" s="30"/>
      <c r="R185" s="30"/>
      <c r="S185" s="30"/>
      <c r="T185" s="30"/>
      <c r="U185" s="30"/>
      <c r="V185" s="30"/>
      <c r="W185" s="30"/>
      <c r="X185" s="30"/>
      <c r="Y185" s="31"/>
      <c r="Z185" s="29" t="s">
        <v>252</v>
      </c>
      <c r="AA185" s="30"/>
      <c r="AB185" s="30"/>
      <c r="AC185" s="30"/>
      <c r="AD185" s="30"/>
      <c r="AE185" s="30"/>
      <c r="AF185" s="30"/>
      <c r="AG185" s="30"/>
      <c r="AH185" s="30"/>
      <c r="AI185" s="30"/>
      <c r="AJ185" s="30"/>
      <c r="AK185" s="31"/>
      <c r="AL185" s="29" t="s">
        <v>253</v>
      </c>
      <c r="AM185" s="30"/>
      <c r="AN185" s="30"/>
      <c r="AO185" s="30"/>
      <c r="AP185" s="30"/>
      <c r="AQ185" s="30"/>
      <c r="AR185" s="30"/>
      <c r="AS185" s="30"/>
      <c r="AT185" s="30"/>
      <c r="AU185" s="30"/>
      <c r="AV185" s="30"/>
      <c r="AW185" s="31"/>
      <c r="AX185" s="29" t="s">
        <v>254</v>
      </c>
      <c r="AY185" s="30"/>
      <c r="AZ185" s="30"/>
      <c r="BA185" s="30"/>
      <c r="BB185" s="30"/>
      <c r="BC185" s="30"/>
      <c r="BD185" s="30"/>
      <c r="BE185" s="30"/>
      <c r="BF185" s="30"/>
      <c r="BG185" s="30"/>
      <c r="BH185" s="31"/>
      <c r="BI185" s="70" t="s">
        <v>255</v>
      </c>
      <c r="BJ185" s="71"/>
      <c r="BK185" s="71"/>
      <c r="BL185" s="71"/>
      <c r="BM185" s="71"/>
      <c r="BN185" s="71"/>
      <c r="BO185" s="71"/>
      <c r="BP185" s="71"/>
      <c r="BQ185" s="71"/>
      <c r="BR185" s="71"/>
      <c r="BS185" s="71"/>
      <c r="BT185" s="71"/>
      <c r="BU185" s="71"/>
      <c r="BV185" s="71"/>
      <c r="BW185" s="72"/>
      <c r="BX185" s="1"/>
    </row>
    <row r="186" spans="1:76" ht="14.1" customHeight="1" x14ac:dyDescent="0.2">
      <c r="A186" s="1"/>
      <c r="B186" s="102"/>
      <c r="C186" s="103"/>
      <c r="D186" s="103"/>
      <c r="E186" s="103"/>
      <c r="F186" s="103"/>
      <c r="G186" s="103"/>
      <c r="H186" s="103"/>
      <c r="I186" s="103"/>
      <c r="J186" s="103"/>
      <c r="K186" s="103"/>
      <c r="L186" s="104"/>
      <c r="M186" s="38">
        <v>9</v>
      </c>
      <c r="N186" s="39"/>
      <c r="O186" s="39"/>
      <c r="P186" s="39"/>
      <c r="Q186" s="39"/>
      <c r="R186" s="39"/>
      <c r="S186" s="39"/>
      <c r="T186" s="39"/>
      <c r="U186" s="39"/>
      <c r="V186" s="39"/>
      <c r="W186" s="39"/>
      <c r="X186" s="39"/>
      <c r="Y186" s="40"/>
      <c r="Z186" s="53">
        <v>609987.30000000005</v>
      </c>
      <c r="AA186" s="54"/>
      <c r="AB186" s="54"/>
      <c r="AC186" s="54"/>
      <c r="AD186" s="54"/>
      <c r="AE186" s="54"/>
      <c r="AF186" s="54"/>
      <c r="AG186" s="54"/>
      <c r="AH186" s="54"/>
      <c r="AI186" s="54"/>
      <c r="AJ186" s="54"/>
      <c r="AK186" s="55"/>
      <c r="AL186" s="38">
        <v>0</v>
      </c>
      <c r="AM186" s="39"/>
      <c r="AN186" s="39"/>
      <c r="AO186" s="39"/>
      <c r="AP186" s="39"/>
      <c r="AQ186" s="39"/>
      <c r="AR186" s="39"/>
      <c r="AS186" s="39"/>
      <c r="AT186" s="39"/>
      <c r="AU186" s="39"/>
      <c r="AV186" s="39"/>
      <c r="AW186" s="40"/>
      <c r="AX186" s="53">
        <v>0</v>
      </c>
      <c r="AY186" s="54"/>
      <c r="AZ186" s="54"/>
      <c r="BA186" s="54"/>
      <c r="BB186" s="54"/>
      <c r="BC186" s="54"/>
      <c r="BD186" s="54"/>
      <c r="BE186" s="54"/>
      <c r="BF186" s="54"/>
      <c r="BG186" s="54"/>
      <c r="BH186" s="55"/>
      <c r="BI186" s="76"/>
      <c r="BJ186" s="77"/>
      <c r="BK186" s="77"/>
      <c r="BL186" s="77"/>
      <c r="BM186" s="77"/>
      <c r="BN186" s="77"/>
      <c r="BO186" s="77"/>
      <c r="BP186" s="77"/>
      <c r="BQ186" s="77"/>
      <c r="BR186" s="77"/>
      <c r="BS186" s="77"/>
      <c r="BT186" s="77"/>
      <c r="BU186" s="77"/>
      <c r="BV186" s="77"/>
      <c r="BW186" s="78"/>
      <c r="BX186" s="1"/>
    </row>
    <row r="187" spans="1:76" ht="3.9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row>
    <row r="188" spans="1:76" ht="6.95" customHeight="1" x14ac:dyDescent="0.2">
      <c r="A188" s="1"/>
      <c r="B188" s="13" t="s">
        <v>262</v>
      </c>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row>
    <row r="189" spans="1:76" ht="3"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row>
    <row r="190" spans="1:76" ht="36" customHeight="1" x14ac:dyDescent="0.2">
      <c r="A190" s="1"/>
      <c r="B190" s="7" t="s">
        <v>72</v>
      </c>
      <c r="C190" s="8"/>
      <c r="D190" s="8"/>
      <c r="E190" s="8"/>
      <c r="F190" s="8"/>
      <c r="G190" s="8"/>
      <c r="H190" s="8"/>
      <c r="I190" s="8"/>
      <c r="J190" s="8"/>
      <c r="K190" s="8"/>
      <c r="L190" s="8"/>
      <c r="M190" s="8"/>
      <c r="N190" s="8"/>
      <c r="O190" s="8"/>
      <c r="P190" s="8"/>
      <c r="Q190" s="8"/>
      <c r="R190" s="8"/>
      <c r="S190" s="8"/>
      <c r="T190" s="9"/>
      <c r="U190" s="7" t="s">
        <v>263</v>
      </c>
      <c r="V190" s="8"/>
      <c r="W190" s="8"/>
      <c r="X190" s="8"/>
      <c r="Y190" s="8"/>
      <c r="Z190" s="8"/>
      <c r="AA190" s="8"/>
      <c r="AB190" s="8"/>
      <c r="AC190" s="8"/>
      <c r="AD190" s="8"/>
      <c r="AE190" s="8"/>
      <c r="AF190" s="8"/>
      <c r="AG190" s="8"/>
      <c r="AH190" s="8"/>
      <c r="AI190" s="8"/>
      <c r="AJ190" s="8"/>
      <c r="AK190" s="9"/>
      <c r="AL190" s="7" t="s">
        <v>264</v>
      </c>
      <c r="AM190" s="8"/>
      <c r="AN190" s="8"/>
      <c r="AO190" s="8"/>
      <c r="AP190" s="8"/>
      <c r="AQ190" s="8"/>
      <c r="AR190" s="8"/>
      <c r="AS190" s="8"/>
      <c r="AT190" s="8"/>
      <c r="AU190" s="8"/>
      <c r="AV190" s="8"/>
      <c r="AW190" s="8"/>
      <c r="AX190" s="8"/>
      <c r="AY190" s="8"/>
      <c r="AZ190" s="8"/>
      <c r="BA190" s="8"/>
      <c r="BB190" s="8"/>
      <c r="BC190" s="8"/>
      <c r="BD190" s="8"/>
      <c r="BE190" s="9"/>
      <c r="BF190" s="7" t="s">
        <v>69</v>
      </c>
      <c r="BG190" s="8"/>
      <c r="BH190" s="8"/>
      <c r="BI190" s="8"/>
      <c r="BJ190" s="8"/>
      <c r="BK190" s="8"/>
      <c r="BL190" s="8"/>
      <c r="BM190" s="8"/>
      <c r="BN190" s="8"/>
      <c r="BO190" s="8"/>
      <c r="BP190" s="8"/>
      <c r="BQ190" s="8"/>
      <c r="BR190" s="8"/>
      <c r="BS190" s="8"/>
      <c r="BT190" s="8"/>
      <c r="BU190" s="8"/>
      <c r="BV190" s="8"/>
      <c r="BW190" s="9"/>
      <c r="BX190" s="1"/>
    </row>
    <row r="191" spans="1:76" ht="14.1" customHeight="1" x14ac:dyDescent="0.2">
      <c r="A191" s="1"/>
      <c r="B191" s="10" t="s">
        <v>265</v>
      </c>
      <c r="C191" s="11"/>
      <c r="D191" s="11"/>
      <c r="E191" s="11"/>
      <c r="F191" s="11"/>
      <c r="G191" s="11"/>
      <c r="H191" s="11"/>
      <c r="I191" s="11"/>
      <c r="J191" s="11"/>
      <c r="K191" s="11"/>
      <c r="L191" s="11"/>
      <c r="M191" s="11"/>
      <c r="N191" s="11"/>
      <c r="O191" s="11"/>
      <c r="P191" s="11"/>
      <c r="Q191" s="11"/>
      <c r="R191" s="11"/>
      <c r="S191" s="11"/>
      <c r="T191" s="12"/>
      <c r="U191" s="41" t="s">
        <v>122</v>
      </c>
      <c r="V191" s="42"/>
      <c r="W191" s="42"/>
      <c r="X191" s="42"/>
      <c r="Y191" s="42"/>
      <c r="Z191" s="42"/>
      <c r="AA191" s="42"/>
      <c r="AB191" s="42"/>
      <c r="AC191" s="42"/>
      <c r="AD191" s="42"/>
      <c r="AE191" s="42"/>
      <c r="AF191" s="42"/>
      <c r="AG191" s="42"/>
      <c r="AH191" s="42"/>
      <c r="AI191" s="42"/>
      <c r="AJ191" s="42"/>
      <c r="AK191" s="43"/>
      <c r="AL191" s="53">
        <v>0</v>
      </c>
      <c r="AM191" s="54"/>
      <c r="AN191" s="54"/>
      <c r="AO191" s="54"/>
      <c r="AP191" s="54"/>
      <c r="AQ191" s="54"/>
      <c r="AR191" s="54"/>
      <c r="AS191" s="54"/>
      <c r="AT191" s="54"/>
      <c r="AU191" s="54"/>
      <c r="AV191" s="54"/>
      <c r="AW191" s="54"/>
      <c r="AX191" s="54"/>
      <c r="AY191" s="54"/>
      <c r="AZ191" s="54"/>
      <c r="BA191" s="54"/>
      <c r="BB191" s="54"/>
      <c r="BC191" s="54"/>
      <c r="BD191" s="54"/>
      <c r="BE191" s="55"/>
      <c r="BF191" s="41" t="s">
        <v>122</v>
      </c>
      <c r="BG191" s="42"/>
      <c r="BH191" s="42"/>
      <c r="BI191" s="42"/>
      <c r="BJ191" s="42"/>
      <c r="BK191" s="42"/>
      <c r="BL191" s="42"/>
      <c r="BM191" s="42"/>
      <c r="BN191" s="42"/>
      <c r="BO191" s="42"/>
      <c r="BP191" s="42"/>
      <c r="BQ191" s="42"/>
      <c r="BR191" s="42"/>
      <c r="BS191" s="42"/>
      <c r="BT191" s="42"/>
      <c r="BU191" s="42"/>
      <c r="BV191" s="42"/>
      <c r="BW191" s="43"/>
      <c r="BX191" s="1"/>
    </row>
    <row r="192" spans="1:76" ht="3"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row>
    <row r="193" spans="1:76" ht="17.100000000000001" customHeight="1" x14ac:dyDescent="0.2">
      <c r="A193" s="1"/>
      <c r="B193" s="13" t="s">
        <v>266</v>
      </c>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
      <c r="BX193" s="1"/>
    </row>
    <row r="194" spans="1:76" ht="2.1"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row>
    <row r="195" spans="1:76" ht="36" customHeight="1" x14ac:dyDescent="0.2">
      <c r="A195" s="1"/>
      <c r="B195" s="7" t="s">
        <v>267</v>
      </c>
      <c r="C195" s="8"/>
      <c r="D195" s="8"/>
      <c r="E195" s="8"/>
      <c r="F195" s="8"/>
      <c r="G195" s="8"/>
      <c r="H195" s="8"/>
      <c r="I195" s="8"/>
      <c r="J195" s="8"/>
      <c r="K195" s="9"/>
      <c r="L195" s="7" t="s">
        <v>268</v>
      </c>
      <c r="M195" s="8"/>
      <c r="N195" s="8"/>
      <c r="O195" s="8"/>
      <c r="P195" s="8"/>
      <c r="Q195" s="8"/>
      <c r="R195" s="8"/>
      <c r="S195" s="8"/>
      <c r="T195" s="8"/>
      <c r="U195" s="8"/>
      <c r="V195" s="8"/>
      <c r="W195" s="8"/>
      <c r="X195" s="8"/>
      <c r="Y195" s="8"/>
      <c r="Z195" s="8"/>
      <c r="AA195" s="9"/>
      <c r="AB195" s="7" t="s">
        <v>269</v>
      </c>
      <c r="AC195" s="8"/>
      <c r="AD195" s="8"/>
      <c r="AE195" s="8"/>
      <c r="AF195" s="8"/>
      <c r="AG195" s="8"/>
      <c r="AH195" s="8"/>
      <c r="AI195" s="8"/>
      <c r="AJ195" s="8"/>
      <c r="AK195" s="8"/>
      <c r="AL195" s="8"/>
      <c r="AM195" s="9"/>
      <c r="AN195" s="7" t="s">
        <v>270</v>
      </c>
      <c r="AO195" s="8"/>
      <c r="AP195" s="8"/>
      <c r="AQ195" s="8"/>
      <c r="AR195" s="8"/>
      <c r="AS195" s="8"/>
      <c r="AT195" s="8"/>
      <c r="AU195" s="8"/>
      <c r="AV195" s="8"/>
      <c r="AW195" s="8"/>
      <c r="AX195" s="8"/>
      <c r="AY195" s="8"/>
      <c r="AZ195" s="9"/>
      <c r="BA195" s="7" t="s">
        <v>154</v>
      </c>
      <c r="BB195" s="8"/>
      <c r="BC195" s="8"/>
      <c r="BD195" s="8"/>
      <c r="BE195" s="8"/>
      <c r="BF195" s="8"/>
      <c r="BG195" s="8"/>
      <c r="BH195" s="8"/>
      <c r="BI195" s="8"/>
      <c r="BJ195" s="8"/>
      <c r="BK195" s="8"/>
      <c r="BL195" s="8"/>
      <c r="BM195" s="9"/>
      <c r="BN195" s="7" t="s">
        <v>69</v>
      </c>
      <c r="BO195" s="8"/>
      <c r="BP195" s="8"/>
      <c r="BQ195" s="8"/>
      <c r="BR195" s="8"/>
      <c r="BS195" s="8"/>
      <c r="BT195" s="8"/>
      <c r="BU195" s="8"/>
      <c r="BV195" s="8"/>
      <c r="BW195" s="9"/>
      <c r="BX195" s="1"/>
    </row>
    <row r="196" spans="1:76" ht="62.1" customHeight="1" x14ac:dyDescent="0.2">
      <c r="A196" s="1"/>
      <c r="B196" s="41" t="s">
        <v>271</v>
      </c>
      <c r="C196" s="42"/>
      <c r="D196" s="42"/>
      <c r="E196" s="42"/>
      <c r="F196" s="42"/>
      <c r="G196" s="42"/>
      <c r="H196" s="42"/>
      <c r="I196" s="42"/>
      <c r="J196" s="42"/>
      <c r="K196" s="43"/>
      <c r="L196" s="41" t="s">
        <v>272</v>
      </c>
      <c r="M196" s="42"/>
      <c r="N196" s="42"/>
      <c r="O196" s="42"/>
      <c r="P196" s="42"/>
      <c r="Q196" s="42"/>
      <c r="R196" s="42"/>
      <c r="S196" s="42"/>
      <c r="T196" s="42"/>
      <c r="U196" s="42"/>
      <c r="V196" s="42"/>
      <c r="W196" s="42"/>
      <c r="X196" s="42"/>
      <c r="Y196" s="42"/>
      <c r="Z196" s="42"/>
      <c r="AA196" s="43"/>
      <c r="AB196" s="41" t="s">
        <v>273</v>
      </c>
      <c r="AC196" s="42"/>
      <c r="AD196" s="42"/>
      <c r="AE196" s="42"/>
      <c r="AF196" s="42"/>
      <c r="AG196" s="42"/>
      <c r="AH196" s="42"/>
      <c r="AI196" s="42"/>
      <c r="AJ196" s="42"/>
      <c r="AK196" s="42"/>
      <c r="AL196" s="42"/>
      <c r="AM196" s="43"/>
      <c r="AN196" s="38">
        <v>100</v>
      </c>
      <c r="AO196" s="39"/>
      <c r="AP196" s="39"/>
      <c r="AQ196" s="39"/>
      <c r="AR196" s="39"/>
      <c r="AS196" s="39"/>
      <c r="AT196" s="39"/>
      <c r="AU196" s="39"/>
      <c r="AV196" s="39"/>
      <c r="AW196" s="39"/>
      <c r="AX196" s="39"/>
      <c r="AY196" s="39"/>
      <c r="AZ196" s="40"/>
      <c r="BA196" s="41" t="s">
        <v>274</v>
      </c>
      <c r="BB196" s="42"/>
      <c r="BC196" s="42"/>
      <c r="BD196" s="42"/>
      <c r="BE196" s="42"/>
      <c r="BF196" s="42"/>
      <c r="BG196" s="42"/>
      <c r="BH196" s="42"/>
      <c r="BI196" s="42"/>
      <c r="BJ196" s="42"/>
      <c r="BK196" s="42"/>
      <c r="BL196" s="42"/>
      <c r="BM196" s="43"/>
      <c r="BN196" s="41" t="s">
        <v>275</v>
      </c>
      <c r="BO196" s="42"/>
      <c r="BP196" s="42"/>
      <c r="BQ196" s="42"/>
      <c r="BR196" s="42"/>
      <c r="BS196" s="42"/>
      <c r="BT196" s="42"/>
      <c r="BU196" s="42"/>
      <c r="BV196" s="42"/>
      <c r="BW196" s="43"/>
      <c r="BX196" s="1"/>
    </row>
    <row r="197" spans="1:76" ht="41.1" customHeight="1" x14ac:dyDescent="0.2">
      <c r="A197" s="1"/>
      <c r="B197" s="41" t="s">
        <v>271</v>
      </c>
      <c r="C197" s="42"/>
      <c r="D197" s="42"/>
      <c r="E197" s="42"/>
      <c r="F197" s="42"/>
      <c r="G197" s="42"/>
      <c r="H197" s="42"/>
      <c r="I197" s="42"/>
      <c r="J197" s="42"/>
      <c r="K197" s="43"/>
      <c r="L197" s="41" t="s">
        <v>276</v>
      </c>
      <c r="M197" s="42"/>
      <c r="N197" s="42"/>
      <c r="O197" s="42"/>
      <c r="P197" s="42"/>
      <c r="Q197" s="42"/>
      <c r="R197" s="42"/>
      <c r="S197" s="42"/>
      <c r="T197" s="42"/>
      <c r="U197" s="42"/>
      <c r="V197" s="42"/>
      <c r="W197" s="42"/>
      <c r="X197" s="42"/>
      <c r="Y197" s="42"/>
      <c r="Z197" s="42"/>
      <c r="AA197" s="43"/>
      <c r="AB197" s="41" t="s">
        <v>277</v>
      </c>
      <c r="AC197" s="42"/>
      <c r="AD197" s="42"/>
      <c r="AE197" s="42"/>
      <c r="AF197" s="42"/>
      <c r="AG197" s="42"/>
      <c r="AH197" s="42"/>
      <c r="AI197" s="42"/>
      <c r="AJ197" s="42"/>
      <c r="AK197" s="42"/>
      <c r="AL197" s="42"/>
      <c r="AM197" s="43"/>
      <c r="AN197" s="38">
        <v>100</v>
      </c>
      <c r="AO197" s="39"/>
      <c r="AP197" s="39"/>
      <c r="AQ197" s="39"/>
      <c r="AR197" s="39"/>
      <c r="AS197" s="39"/>
      <c r="AT197" s="39"/>
      <c r="AU197" s="39"/>
      <c r="AV197" s="39"/>
      <c r="AW197" s="39"/>
      <c r="AX197" s="39"/>
      <c r="AY197" s="39"/>
      <c r="AZ197" s="40"/>
      <c r="BA197" s="41" t="s">
        <v>278</v>
      </c>
      <c r="BB197" s="42"/>
      <c r="BC197" s="42"/>
      <c r="BD197" s="42"/>
      <c r="BE197" s="42"/>
      <c r="BF197" s="42"/>
      <c r="BG197" s="42"/>
      <c r="BH197" s="42"/>
      <c r="BI197" s="42"/>
      <c r="BJ197" s="42"/>
      <c r="BK197" s="42"/>
      <c r="BL197" s="42"/>
      <c r="BM197" s="43"/>
      <c r="BN197" s="41" t="s">
        <v>279</v>
      </c>
      <c r="BO197" s="42"/>
      <c r="BP197" s="42"/>
      <c r="BQ197" s="42"/>
      <c r="BR197" s="42"/>
      <c r="BS197" s="42"/>
      <c r="BT197" s="42"/>
      <c r="BU197" s="42"/>
      <c r="BV197" s="42"/>
      <c r="BW197" s="43"/>
      <c r="BX197" s="1"/>
    </row>
    <row r="198" spans="1:76" ht="62.1" customHeight="1" x14ac:dyDescent="0.2">
      <c r="A198" s="1"/>
      <c r="B198" s="41" t="s">
        <v>271</v>
      </c>
      <c r="C198" s="42"/>
      <c r="D198" s="42"/>
      <c r="E198" s="42"/>
      <c r="F198" s="42"/>
      <c r="G198" s="42"/>
      <c r="H198" s="42"/>
      <c r="I198" s="42"/>
      <c r="J198" s="42"/>
      <c r="K198" s="43"/>
      <c r="L198" s="41" t="s">
        <v>280</v>
      </c>
      <c r="M198" s="42"/>
      <c r="N198" s="42"/>
      <c r="O198" s="42"/>
      <c r="P198" s="42"/>
      <c r="Q198" s="42"/>
      <c r="R198" s="42"/>
      <c r="S198" s="42"/>
      <c r="T198" s="42"/>
      <c r="U198" s="42"/>
      <c r="V198" s="42"/>
      <c r="W198" s="42"/>
      <c r="X198" s="42"/>
      <c r="Y198" s="42"/>
      <c r="Z198" s="42"/>
      <c r="AA198" s="43"/>
      <c r="AB198" s="41" t="s">
        <v>281</v>
      </c>
      <c r="AC198" s="42"/>
      <c r="AD198" s="42"/>
      <c r="AE198" s="42"/>
      <c r="AF198" s="42"/>
      <c r="AG198" s="42"/>
      <c r="AH198" s="42"/>
      <c r="AI198" s="42"/>
      <c r="AJ198" s="42"/>
      <c r="AK198" s="42"/>
      <c r="AL198" s="42"/>
      <c r="AM198" s="43"/>
      <c r="AN198" s="38">
        <v>100</v>
      </c>
      <c r="AO198" s="39"/>
      <c r="AP198" s="39"/>
      <c r="AQ198" s="39"/>
      <c r="AR198" s="39"/>
      <c r="AS198" s="39"/>
      <c r="AT198" s="39"/>
      <c r="AU198" s="39"/>
      <c r="AV198" s="39"/>
      <c r="AW198" s="39"/>
      <c r="AX198" s="39"/>
      <c r="AY198" s="39"/>
      <c r="AZ198" s="40"/>
      <c r="BA198" s="41" t="s">
        <v>282</v>
      </c>
      <c r="BB198" s="42"/>
      <c r="BC198" s="42"/>
      <c r="BD198" s="42"/>
      <c r="BE198" s="42"/>
      <c r="BF198" s="42"/>
      <c r="BG198" s="42"/>
      <c r="BH198" s="42"/>
      <c r="BI198" s="42"/>
      <c r="BJ198" s="42"/>
      <c r="BK198" s="42"/>
      <c r="BL198" s="42"/>
      <c r="BM198" s="43"/>
      <c r="BN198" s="41" t="s">
        <v>283</v>
      </c>
      <c r="BO198" s="42"/>
      <c r="BP198" s="42"/>
      <c r="BQ198" s="42"/>
      <c r="BR198" s="42"/>
      <c r="BS198" s="42"/>
      <c r="BT198" s="42"/>
      <c r="BU198" s="42"/>
      <c r="BV198" s="42"/>
      <c r="BW198" s="43"/>
      <c r="BX198" s="1"/>
    </row>
  </sheetData>
  <mergeCells count="631">
    <mergeCell ref="B185:L186"/>
    <mergeCell ref="M185:Y185"/>
    <mergeCell ref="Z185:AK185"/>
    <mergeCell ref="AL185:AW185"/>
    <mergeCell ref="AX185:BH185"/>
    <mergeCell ref="BI185:BW186"/>
    <mergeCell ref="M186:Y186"/>
    <mergeCell ref="Z186:AK186"/>
    <mergeCell ref="AL186:AW186"/>
    <mergeCell ref="AX186:BH186"/>
    <mergeCell ref="B183:L184"/>
    <mergeCell ref="M183:Y183"/>
    <mergeCell ref="Z183:AK183"/>
    <mergeCell ref="AL183:AW183"/>
    <mergeCell ref="AX183:BH183"/>
    <mergeCell ref="BI183:BW184"/>
    <mergeCell ref="M184:Y184"/>
    <mergeCell ref="Z184:AK184"/>
    <mergeCell ref="AL184:AW184"/>
    <mergeCell ref="AX184:BH184"/>
    <mergeCell ref="B181:L182"/>
    <mergeCell ref="M181:Y181"/>
    <mergeCell ref="Z181:AK181"/>
    <mergeCell ref="AL181:AW181"/>
    <mergeCell ref="AX181:BH181"/>
    <mergeCell ref="BI181:BW182"/>
    <mergeCell ref="M182:Y182"/>
    <mergeCell ref="Z182:AK182"/>
    <mergeCell ref="AL182:AW182"/>
    <mergeCell ref="AX182:BH182"/>
    <mergeCell ref="B179:L180"/>
    <mergeCell ref="M179:Y179"/>
    <mergeCell ref="Z179:AK179"/>
    <mergeCell ref="AL179:AW179"/>
    <mergeCell ref="AX179:BH179"/>
    <mergeCell ref="BI179:BW180"/>
    <mergeCell ref="M180:Y180"/>
    <mergeCell ref="Z180:AK180"/>
    <mergeCell ref="AL180:AW180"/>
    <mergeCell ref="AX180:BH180"/>
    <mergeCell ref="B177:L178"/>
    <mergeCell ref="M177:Y177"/>
    <mergeCell ref="Z177:AK177"/>
    <mergeCell ref="AL177:AW177"/>
    <mergeCell ref="AX177:BH177"/>
    <mergeCell ref="BI177:BW178"/>
    <mergeCell ref="M178:Y178"/>
    <mergeCell ref="Z178:AK178"/>
    <mergeCell ref="AL178:AW178"/>
    <mergeCell ref="AX178:BH178"/>
    <mergeCell ref="B175:L176"/>
    <mergeCell ref="M175:Y175"/>
    <mergeCell ref="Z175:AK175"/>
    <mergeCell ref="AL175:AW175"/>
    <mergeCell ref="AX175:BH175"/>
    <mergeCell ref="BI175:BW176"/>
    <mergeCell ref="M176:Y176"/>
    <mergeCell ref="Z176:AK176"/>
    <mergeCell ref="AL176:AW176"/>
    <mergeCell ref="AX176:BH176"/>
    <mergeCell ref="Z173:AK173"/>
    <mergeCell ref="AL173:AW173"/>
    <mergeCell ref="AX173:BH173"/>
    <mergeCell ref="BI173:BW174"/>
    <mergeCell ref="M174:Y174"/>
    <mergeCell ref="Z174:AK174"/>
    <mergeCell ref="AL174:AW174"/>
    <mergeCell ref="AX174:BH174"/>
    <mergeCell ref="B191:T191"/>
    <mergeCell ref="U191:AK191"/>
    <mergeCell ref="AL191:BE191"/>
    <mergeCell ref="BF191:BW191"/>
    <mergeCell ref="B188:AW188"/>
    <mergeCell ref="B172:L172"/>
    <mergeCell ref="M172:BH172"/>
    <mergeCell ref="BI172:BW172"/>
    <mergeCell ref="B173:L174"/>
    <mergeCell ref="M173:Y173"/>
    <mergeCell ref="B198:K198"/>
    <mergeCell ref="L198:AA198"/>
    <mergeCell ref="AB198:AM198"/>
    <mergeCell ref="AN198:AZ198"/>
    <mergeCell ref="BA198:BM198"/>
    <mergeCell ref="BN198:BW198"/>
    <mergeCell ref="B197:K197"/>
    <mergeCell ref="L197:AA197"/>
    <mergeCell ref="AB197:AM197"/>
    <mergeCell ref="AN197:AZ197"/>
    <mergeCell ref="BA197:BM197"/>
    <mergeCell ref="BN197:BW197"/>
    <mergeCell ref="B196:K196"/>
    <mergeCell ref="L196:AA196"/>
    <mergeCell ref="AB196:AM196"/>
    <mergeCell ref="AN196:AZ196"/>
    <mergeCell ref="BA196:BM196"/>
    <mergeCell ref="BN196:BW196"/>
    <mergeCell ref="B195:K195"/>
    <mergeCell ref="L195:AA195"/>
    <mergeCell ref="AB195:AM195"/>
    <mergeCell ref="AN195:AZ195"/>
    <mergeCell ref="BA195:BM195"/>
    <mergeCell ref="BN195:BW195"/>
    <mergeCell ref="B168:AN168"/>
    <mergeCell ref="AO168:AW168"/>
    <mergeCell ref="AX168:BX168"/>
    <mergeCell ref="B164:AW164"/>
    <mergeCell ref="B170:AW170"/>
    <mergeCell ref="B193:BV193"/>
    <mergeCell ref="B190:T190"/>
    <mergeCell ref="U190:AK190"/>
    <mergeCell ref="AL190:BE190"/>
    <mergeCell ref="BF190:BW190"/>
    <mergeCell ref="B156:AU156"/>
    <mergeCell ref="B166:AN166"/>
    <mergeCell ref="AO166:AW166"/>
    <mergeCell ref="AX166:BX166"/>
    <mergeCell ref="B167:AN167"/>
    <mergeCell ref="AO167:AW167"/>
    <mergeCell ref="AX167:BX167"/>
    <mergeCell ref="BN160:BS160"/>
    <mergeCell ref="BT160:BX160"/>
    <mergeCell ref="AW161:BM161"/>
    <mergeCell ref="BN161:BS161"/>
    <mergeCell ref="BT161:BX161"/>
    <mergeCell ref="AW162:BM162"/>
    <mergeCell ref="BN162:BS162"/>
    <mergeCell ref="BT162:BX162"/>
    <mergeCell ref="AK162:AV162"/>
    <mergeCell ref="AA162:AJ162"/>
    <mergeCell ref="P162:Z162"/>
    <mergeCell ref="H162:O162"/>
    <mergeCell ref="C162:G162"/>
    <mergeCell ref="AW159:BM159"/>
    <mergeCell ref="AW160:BM160"/>
    <mergeCell ref="B159:B160"/>
    <mergeCell ref="AK161:AV161"/>
    <mergeCell ref="AA161:AJ161"/>
    <mergeCell ref="P161:Z161"/>
    <mergeCell ref="H161:O161"/>
    <mergeCell ref="C161:G161"/>
    <mergeCell ref="C159:G159"/>
    <mergeCell ref="AK160:AV160"/>
    <mergeCell ref="AA160:AJ160"/>
    <mergeCell ref="P160:Z160"/>
    <mergeCell ref="H160:O160"/>
    <mergeCell ref="C160:G160"/>
    <mergeCell ref="BN158:BS158"/>
    <mergeCell ref="BT158:BX158"/>
    <mergeCell ref="AK159:AV159"/>
    <mergeCell ref="AA159:AJ159"/>
    <mergeCell ref="P159:Z159"/>
    <mergeCell ref="H159:O159"/>
    <mergeCell ref="BN159:BS159"/>
    <mergeCell ref="BT159:BX159"/>
    <mergeCell ref="C158:G158"/>
    <mergeCell ref="H158:O158"/>
    <mergeCell ref="P158:Z158"/>
    <mergeCell ref="AA158:AJ158"/>
    <mergeCell ref="AK158:AV158"/>
    <mergeCell ref="AW158:BM158"/>
    <mergeCell ref="BS153:BU153"/>
    <mergeCell ref="BV153:BX153"/>
    <mergeCell ref="AE154:AI154"/>
    <mergeCell ref="AJ154:AQ154"/>
    <mergeCell ref="AR154:AU154"/>
    <mergeCell ref="AV154:BG154"/>
    <mergeCell ref="BH154:BL154"/>
    <mergeCell ref="BM154:BR154"/>
    <mergeCell ref="BS154:BU154"/>
    <mergeCell ref="BV154:BX154"/>
    <mergeCell ref="BS152:BU152"/>
    <mergeCell ref="BV152:BX152"/>
    <mergeCell ref="B153:V154"/>
    <mergeCell ref="W153:AD154"/>
    <mergeCell ref="AE153:AI153"/>
    <mergeCell ref="AJ153:AQ153"/>
    <mergeCell ref="AR153:AU153"/>
    <mergeCell ref="AV153:BG153"/>
    <mergeCell ref="BH153:BL153"/>
    <mergeCell ref="BM153:BR153"/>
    <mergeCell ref="BH151:BL151"/>
    <mergeCell ref="BM151:BR151"/>
    <mergeCell ref="BS151:BU151"/>
    <mergeCell ref="BV151:BX151"/>
    <mergeCell ref="AE152:AI152"/>
    <mergeCell ref="AJ152:AQ152"/>
    <mergeCell ref="AR152:AU152"/>
    <mergeCell ref="AV152:BG152"/>
    <mergeCell ref="BH152:BL152"/>
    <mergeCell ref="BM152:BR152"/>
    <mergeCell ref="B151:V152"/>
    <mergeCell ref="W151:AD152"/>
    <mergeCell ref="AE151:AI151"/>
    <mergeCell ref="AJ151:AQ151"/>
    <mergeCell ref="AR151:AU151"/>
    <mergeCell ref="AV151:BG151"/>
    <mergeCell ref="BV149:BX149"/>
    <mergeCell ref="AE150:AI150"/>
    <mergeCell ref="AJ150:AQ150"/>
    <mergeCell ref="AR150:AU150"/>
    <mergeCell ref="AV150:BG150"/>
    <mergeCell ref="BH150:BL150"/>
    <mergeCell ref="BM150:BR150"/>
    <mergeCell ref="BS150:BU150"/>
    <mergeCell ref="BV150:BX150"/>
    <mergeCell ref="BV148:BX148"/>
    <mergeCell ref="B149:V150"/>
    <mergeCell ref="W149:AD150"/>
    <mergeCell ref="AE149:AI149"/>
    <mergeCell ref="AJ149:AQ149"/>
    <mergeCell ref="AR149:AU149"/>
    <mergeCell ref="AV149:BG149"/>
    <mergeCell ref="BH149:BL149"/>
    <mergeCell ref="BM149:BR149"/>
    <mergeCell ref="BS149:BU149"/>
    <mergeCell ref="BM147:BR147"/>
    <mergeCell ref="BS147:BU147"/>
    <mergeCell ref="BV147:BX147"/>
    <mergeCell ref="AE148:AI148"/>
    <mergeCell ref="AJ148:AQ148"/>
    <mergeCell ref="AR148:AU148"/>
    <mergeCell ref="AV148:BG148"/>
    <mergeCell ref="BH148:BL148"/>
    <mergeCell ref="BM148:BR148"/>
    <mergeCell ref="BS148:BU148"/>
    <mergeCell ref="BM146:BR146"/>
    <mergeCell ref="BS146:BU146"/>
    <mergeCell ref="BV146:BX146"/>
    <mergeCell ref="B147:V148"/>
    <mergeCell ref="W147:AD148"/>
    <mergeCell ref="AE147:AI147"/>
    <mergeCell ref="AJ147:AQ147"/>
    <mergeCell ref="AR147:AU147"/>
    <mergeCell ref="AV147:BG147"/>
    <mergeCell ref="BH147:BL147"/>
    <mergeCell ref="AV145:BG145"/>
    <mergeCell ref="BH145:BL145"/>
    <mergeCell ref="BM145:BR145"/>
    <mergeCell ref="BS145:BU145"/>
    <mergeCell ref="BV145:BX145"/>
    <mergeCell ref="AE146:AI146"/>
    <mergeCell ref="AJ146:AQ146"/>
    <mergeCell ref="AR146:AU146"/>
    <mergeCell ref="AV146:BG146"/>
    <mergeCell ref="BH146:BL146"/>
    <mergeCell ref="B142:AM142"/>
    <mergeCell ref="B144:V144"/>
    <mergeCell ref="W144:AD144"/>
    <mergeCell ref="AE144:AU144"/>
    <mergeCell ref="AV144:BX144"/>
    <mergeCell ref="B145:V146"/>
    <mergeCell ref="W145:AD146"/>
    <mergeCell ref="AE145:AI145"/>
    <mergeCell ref="AJ145:AQ145"/>
    <mergeCell ref="AR145:AU145"/>
    <mergeCell ref="B111:H111"/>
    <mergeCell ref="I111:R111"/>
    <mergeCell ref="S111:AG111"/>
    <mergeCell ref="AH111:BI111"/>
    <mergeCell ref="BJ111:BW111"/>
    <mergeCell ref="B112:H112"/>
    <mergeCell ref="I112:R112"/>
    <mergeCell ref="S112:AG112"/>
    <mergeCell ref="AH112:BI112"/>
    <mergeCell ref="BJ112:BW112"/>
    <mergeCell ref="BJ109:BW109"/>
    <mergeCell ref="B110:H110"/>
    <mergeCell ref="I110:R110"/>
    <mergeCell ref="S110:AG110"/>
    <mergeCell ref="AH110:BI110"/>
    <mergeCell ref="BJ110:BW110"/>
    <mergeCell ref="B105:AM105"/>
    <mergeCell ref="B107:AM107"/>
    <mergeCell ref="B109:H109"/>
    <mergeCell ref="I109:R109"/>
    <mergeCell ref="S109:AG109"/>
    <mergeCell ref="AH109:BI109"/>
    <mergeCell ref="B121:H121"/>
    <mergeCell ref="I121:R121"/>
    <mergeCell ref="S121:AG121"/>
    <mergeCell ref="AH121:BI121"/>
    <mergeCell ref="BJ121:BW121"/>
    <mergeCell ref="B123:AM123"/>
    <mergeCell ref="B119:H119"/>
    <mergeCell ref="I119:R119"/>
    <mergeCell ref="S119:AG119"/>
    <mergeCell ref="AH119:BI119"/>
    <mergeCell ref="BJ119:BW119"/>
    <mergeCell ref="B120:H120"/>
    <mergeCell ref="I120:R120"/>
    <mergeCell ref="S120:AG120"/>
    <mergeCell ref="AH120:BI120"/>
    <mergeCell ref="BJ120:BW120"/>
    <mergeCell ref="B117:H117"/>
    <mergeCell ref="I117:R117"/>
    <mergeCell ref="S117:AG117"/>
    <mergeCell ref="AH117:BI117"/>
    <mergeCell ref="BJ117:BW117"/>
    <mergeCell ref="B118:H118"/>
    <mergeCell ref="I118:R118"/>
    <mergeCell ref="S118:AG118"/>
    <mergeCell ref="AH118:BI118"/>
    <mergeCell ref="BJ118:BW118"/>
    <mergeCell ref="B134:H134"/>
    <mergeCell ref="I134:R134"/>
    <mergeCell ref="S134:AH134"/>
    <mergeCell ref="AI134:BJ134"/>
    <mergeCell ref="BK134:BX134"/>
    <mergeCell ref="B116:H116"/>
    <mergeCell ref="I116:R116"/>
    <mergeCell ref="S116:AG116"/>
    <mergeCell ref="AH116:BI116"/>
    <mergeCell ref="BJ116:BW116"/>
    <mergeCell ref="B132:H132"/>
    <mergeCell ref="I132:R132"/>
    <mergeCell ref="S132:AH132"/>
    <mergeCell ref="AI132:BJ132"/>
    <mergeCell ref="BK132:BX132"/>
    <mergeCell ref="B133:H133"/>
    <mergeCell ref="I133:R133"/>
    <mergeCell ref="S133:AH133"/>
    <mergeCell ref="AI133:BJ133"/>
    <mergeCell ref="BK133:BX133"/>
    <mergeCell ref="B130:H130"/>
    <mergeCell ref="I130:R130"/>
    <mergeCell ref="S130:AH130"/>
    <mergeCell ref="AI130:BJ130"/>
    <mergeCell ref="BK130:BX130"/>
    <mergeCell ref="B131:H131"/>
    <mergeCell ref="I131:R131"/>
    <mergeCell ref="S131:AH131"/>
    <mergeCell ref="AI131:BJ131"/>
    <mergeCell ref="BK131:BX131"/>
    <mergeCell ref="B128:H128"/>
    <mergeCell ref="I128:R128"/>
    <mergeCell ref="S128:AH128"/>
    <mergeCell ref="AI128:BJ128"/>
    <mergeCell ref="BK128:BX128"/>
    <mergeCell ref="B129:H129"/>
    <mergeCell ref="I129:R129"/>
    <mergeCell ref="S129:AH129"/>
    <mergeCell ref="AI129:BJ129"/>
    <mergeCell ref="BK129:BX129"/>
    <mergeCell ref="AI126:BJ126"/>
    <mergeCell ref="BK126:BX126"/>
    <mergeCell ref="B127:H127"/>
    <mergeCell ref="I127:R127"/>
    <mergeCell ref="S127:AH127"/>
    <mergeCell ref="AI127:BJ127"/>
    <mergeCell ref="BK127:BX127"/>
    <mergeCell ref="B140:H140"/>
    <mergeCell ref="I140:R140"/>
    <mergeCell ref="S140:AH140"/>
    <mergeCell ref="AI140:BJ140"/>
    <mergeCell ref="BK140:BX140"/>
    <mergeCell ref="B114:AM114"/>
    <mergeCell ref="B125:H125"/>
    <mergeCell ref="I125:R125"/>
    <mergeCell ref="S125:AH125"/>
    <mergeCell ref="AI125:BJ125"/>
    <mergeCell ref="B138:H138"/>
    <mergeCell ref="I138:R138"/>
    <mergeCell ref="S138:AH138"/>
    <mergeCell ref="AI138:BJ138"/>
    <mergeCell ref="BK138:BX138"/>
    <mergeCell ref="B139:H139"/>
    <mergeCell ref="I139:R139"/>
    <mergeCell ref="S139:AH139"/>
    <mergeCell ref="AI139:BJ139"/>
    <mergeCell ref="BK139:BX139"/>
    <mergeCell ref="B103:S103"/>
    <mergeCell ref="T103:Z103"/>
    <mergeCell ref="AA103:AT103"/>
    <mergeCell ref="AU103:BX103"/>
    <mergeCell ref="B96:AM96"/>
    <mergeCell ref="B136:AM136"/>
    <mergeCell ref="BK125:BX125"/>
    <mergeCell ref="B126:H126"/>
    <mergeCell ref="I126:R126"/>
    <mergeCell ref="S126:AH126"/>
    <mergeCell ref="B101:S101"/>
    <mergeCell ref="T101:Z101"/>
    <mergeCell ref="AA101:AT101"/>
    <mergeCell ref="AU101:BX101"/>
    <mergeCell ref="B102:S102"/>
    <mergeCell ref="T102:Z102"/>
    <mergeCell ref="AA102:AT102"/>
    <mergeCell ref="AU102:BX102"/>
    <mergeCell ref="AU98:BX98"/>
    <mergeCell ref="B99:S99"/>
    <mergeCell ref="T99:Z99"/>
    <mergeCell ref="AA99:AT99"/>
    <mergeCell ref="AU99:BX99"/>
    <mergeCell ref="B100:S100"/>
    <mergeCell ref="T100:Z100"/>
    <mergeCell ref="AA100:AT100"/>
    <mergeCell ref="AU100:BX100"/>
    <mergeCell ref="R93:AC93"/>
    <mergeCell ref="K94:Q94"/>
    <mergeCell ref="R94:AC94"/>
    <mergeCell ref="B98:S98"/>
    <mergeCell ref="T98:Z98"/>
    <mergeCell ref="AA98:AT98"/>
    <mergeCell ref="BO91:BX91"/>
    <mergeCell ref="B92:F94"/>
    <mergeCell ref="G92:J94"/>
    <mergeCell ref="K92:Q92"/>
    <mergeCell ref="R92:AC92"/>
    <mergeCell ref="AD92:AL94"/>
    <mergeCell ref="AM92:BA94"/>
    <mergeCell ref="BB92:BN94"/>
    <mergeCell ref="BO92:BX94"/>
    <mergeCell ref="K93:Q93"/>
    <mergeCell ref="B91:F91"/>
    <mergeCell ref="G91:J91"/>
    <mergeCell ref="K91:AC91"/>
    <mergeCell ref="AD91:AL91"/>
    <mergeCell ref="AM91:BA91"/>
    <mergeCell ref="BB91:BN91"/>
    <mergeCell ref="B87:I87"/>
    <mergeCell ref="J87:R87"/>
    <mergeCell ref="S87:AB87"/>
    <mergeCell ref="AC87:AN87"/>
    <mergeCell ref="AO87:BK87"/>
    <mergeCell ref="BL87:BW87"/>
    <mergeCell ref="B86:I86"/>
    <mergeCell ref="J86:R86"/>
    <mergeCell ref="S86:AB86"/>
    <mergeCell ref="AC86:AN86"/>
    <mergeCell ref="AO86:BK86"/>
    <mergeCell ref="BL86:BW86"/>
    <mergeCell ref="B85:I85"/>
    <mergeCell ref="J85:R85"/>
    <mergeCell ref="S85:AB85"/>
    <mergeCell ref="AC85:AN85"/>
    <mergeCell ref="AO85:BK85"/>
    <mergeCell ref="BL85:BW85"/>
    <mergeCell ref="B84:I84"/>
    <mergeCell ref="J84:R84"/>
    <mergeCell ref="S84:AB84"/>
    <mergeCell ref="AC84:AN84"/>
    <mergeCell ref="AO84:BK84"/>
    <mergeCell ref="BL84:BW84"/>
    <mergeCell ref="B83:I83"/>
    <mergeCell ref="J83:R83"/>
    <mergeCell ref="S83:AB83"/>
    <mergeCell ref="AC83:AN83"/>
    <mergeCell ref="AO83:BK83"/>
    <mergeCell ref="BL83:BW83"/>
    <mergeCell ref="B82:I82"/>
    <mergeCell ref="J82:R82"/>
    <mergeCell ref="S82:AB82"/>
    <mergeCell ref="AC82:AN82"/>
    <mergeCell ref="AO82:BK82"/>
    <mergeCell ref="BL82:BW82"/>
    <mergeCell ref="B81:I81"/>
    <mergeCell ref="J81:R81"/>
    <mergeCell ref="S81:AB81"/>
    <mergeCell ref="AC81:AN81"/>
    <mergeCell ref="AO81:BK81"/>
    <mergeCell ref="BL81:BW81"/>
    <mergeCell ref="B80:I80"/>
    <mergeCell ref="J80:R80"/>
    <mergeCell ref="S80:AB80"/>
    <mergeCell ref="AC80:AN80"/>
    <mergeCell ref="AO80:BK80"/>
    <mergeCell ref="BL80:BW80"/>
    <mergeCell ref="B57:E57"/>
    <mergeCell ref="F57:AF57"/>
    <mergeCell ref="AG57:AS57"/>
    <mergeCell ref="AT57:BF57"/>
    <mergeCell ref="BG57:BO57"/>
    <mergeCell ref="BP57:BX57"/>
    <mergeCell ref="BG55:BO55"/>
    <mergeCell ref="BP55:BX55"/>
    <mergeCell ref="B56:E56"/>
    <mergeCell ref="F56:AF56"/>
    <mergeCell ref="AG56:AS56"/>
    <mergeCell ref="AT56:BF56"/>
    <mergeCell ref="BG56:BO56"/>
    <mergeCell ref="BP56:BX56"/>
    <mergeCell ref="V75:AD75"/>
    <mergeCell ref="AE75:AX75"/>
    <mergeCell ref="AY75:BP75"/>
    <mergeCell ref="BQ75:BW75"/>
    <mergeCell ref="B76:U76"/>
    <mergeCell ref="V76:AD76"/>
    <mergeCell ref="AE76:AX76"/>
    <mergeCell ref="AY76:BP76"/>
    <mergeCell ref="BQ76:BW76"/>
    <mergeCell ref="AY73:BP73"/>
    <mergeCell ref="BQ73:BW73"/>
    <mergeCell ref="B74:U74"/>
    <mergeCell ref="V74:AD74"/>
    <mergeCell ref="AE74:AX74"/>
    <mergeCell ref="AY74:BP74"/>
    <mergeCell ref="BQ74:BW74"/>
    <mergeCell ref="AY71:BP71"/>
    <mergeCell ref="BQ71:BW71"/>
    <mergeCell ref="B72:U72"/>
    <mergeCell ref="V72:AD72"/>
    <mergeCell ref="AE72:AX72"/>
    <mergeCell ref="AY72:BP72"/>
    <mergeCell ref="BQ72:BW72"/>
    <mergeCell ref="B78:AM78"/>
    <mergeCell ref="B89:AM89"/>
    <mergeCell ref="B69:AM69"/>
    <mergeCell ref="B71:U71"/>
    <mergeCell ref="V71:AD71"/>
    <mergeCell ref="AE71:AX71"/>
    <mergeCell ref="B73:U73"/>
    <mergeCell ref="V73:AD73"/>
    <mergeCell ref="AE73:AX73"/>
    <mergeCell ref="B75:U75"/>
    <mergeCell ref="B48:AW48"/>
    <mergeCell ref="B46:AW46"/>
    <mergeCell ref="B66:E66"/>
    <mergeCell ref="F66:W66"/>
    <mergeCell ref="X66:BX66"/>
    <mergeCell ref="B67:E67"/>
    <mergeCell ref="F67:W67"/>
    <mergeCell ref="X67:BX67"/>
    <mergeCell ref="B64:AW64"/>
    <mergeCell ref="B55:E55"/>
    <mergeCell ref="B50:E50"/>
    <mergeCell ref="F50:W50"/>
    <mergeCell ref="X50:AR50"/>
    <mergeCell ref="AS50:BX50"/>
    <mergeCell ref="B51:E51"/>
    <mergeCell ref="F51:W51"/>
    <mergeCell ref="X51:AR51"/>
    <mergeCell ref="AS51:BX51"/>
    <mergeCell ref="BP61:BX61"/>
    <mergeCell ref="B62:E62"/>
    <mergeCell ref="F62:W62"/>
    <mergeCell ref="X62:AR62"/>
    <mergeCell ref="AS62:BD62"/>
    <mergeCell ref="BE62:BO62"/>
    <mergeCell ref="BP62:BX62"/>
    <mergeCell ref="B53:AW53"/>
    <mergeCell ref="B61:E61"/>
    <mergeCell ref="F61:W61"/>
    <mergeCell ref="X61:AR61"/>
    <mergeCell ref="AS61:BD61"/>
    <mergeCell ref="BE61:BO61"/>
    <mergeCell ref="B59:AW59"/>
    <mergeCell ref="F55:AF55"/>
    <mergeCell ref="AG55:AS55"/>
    <mergeCell ref="AT55:BF55"/>
    <mergeCell ref="B38:AE38"/>
    <mergeCell ref="AF38:AP38"/>
    <mergeCell ref="AQ38:BX38"/>
    <mergeCell ref="B39:AE39"/>
    <mergeCell ref="AF39:AP39"/>
    <mergeCell ref="AQ39:BX39"/>
    <mergeCell ref="E33:P33"/>
    <mergeCell ref="B34:P34"/>
    <mergeCell ref="Q34:AV34"/>
    <mergeCell ref="AW34:BC34"/>
    <mergeCell ref="BD34:BQ34"/>
    <mergeCell ref="BR34:BX34"/>
    <mergeCell ref="B31:P31"/>
    <mergeCell ref="Q31:AV31"/>
    <mergeCell ref="AW31:BQ31"/>
    <mergeCell ref="BR31:BX31"/>
    <mergeCell ref="B32:D32"/>
    <mergeCell ref="E32:P32"/>
    <mergeCell ref="Q32:AV33"/>
    <mergeCell ref="AW32:BQ33"/>
    <mergeCell ref="BR32:BX33"/>
    <mergeCell ref="B33:D33"/>
    <mergeCell ref="E28:P28"/>
    <mergeCell ref="B29:P30"/>
    <mergeCell ref="Q29:AV29"/>
    <mergeCell ref="AW29:BC29"/>
    <mergeCell ref="BD29:BQ29"/>
    <mergeCell ref="BR29:BX30"/>
    <mergeCell ref="Q30:AV30"/>
    <mergeCell ref="AW30:BC30"/>
    <mergeCell ref="BD30:BQ30"/>
    <mergeCell ref="B26:P26"/>
    <mergeCell ref="Q26:AV26"/>
    <mergeCell ref="AW26:BQ26"/>
    <mergeCell ref="BR26:BX26"/>
    <mergeCell ref="B27:D27"/>
    <mergeCell ref="E27:P27"/>
    <mergeCell ref="Q27:AV28"/>
    <mergeCell ref="AW27:BQ28"/>
    <mergeCell ref="BR27:BX28"/>
    <mergeCell ref="B28:D28"/>
    <mergeCell ref="B24:P25"/>
    <mergeCell ref="Q24:AV24"/>
    <mergeCell ref="AW24:BC24"/>
    <mergeCell ref="BD24:BQ24"/>
    <mergeCell ref="BR24:BX25"/>
    <mergeCell ref="Q25:AV25"/>
    <mergeCell ref="AW25:BC25"/>
    <mergeCell ref="BD25:BQ25"/>
    <mergeCell ref="B44:N44"/>
    <mergeCell ref="O44:AL44"/>
    <mergeCell ref="AM44:AU44"/>
    <mergeCell ref="AV44:BX44"/>
    <mergeCell ref="B41:AM41"/>
    <mergeCell ref="B18:BX18"/>
    <mergeCell ref="B19:BX19"/>
    <mergeCell ref="B23:P23"/>
    <mergeCell ref="Q23:AV23"/>
    <mergeCell ref="AW23:BQ23"/>
    <mergeCell ref="B14:I14"/>
    <mergeCell ref="J14:BX14"/>
    <mergeCell ref="B21:AW21"/>
    <mergeCell ref="B36:AM36"/>
    <mergeCell ref="B43:N43"/>
    <mergeCell ref="O43:AL43"/>
    <mergeCell ref="AM43:AU43"/>
    <mergeCell ref="AV43:BX43"/>
    <mergeCell ref="B16:BB16"/>
    <mergeCell ref="BR23:BX23"/>
    <mergeCell ref="B11:I11"/>
    <mergeCell ref="J11:BX11"/>
    <mergeCell ref="B12:I12"/>
    <mergeCell ref="J12:BX12"/>
    <mergeCell ref="B13:I13"/>
    <mergeCell ref="J13:BX13"/>
    <mergeCell ref="N6:X6"/>
    <mergeCell ref="D4:AX4"/>
    <mergeCell ref="Y6:AO6"/>
    <mergeCell ref="AZ3:BT7"/>
    <mergeCell ref="B9:BX9"/>
    <mergeCell ref="B10:I10"/>
    <mergeCell ref="J10:BX10"/>
  </mergeCells>
  <pageMargins left="3.9370078593492508E-2" right="3.9370078593492508E-2" top="0.13779526948928833" bottom="0.13779526948928833" header="0" footer="0"/>
  <pageSetup paperSize="9" orientation="portrait" horizontalDpi="0" verticalDpi="0"/>
  <headerFooter alignWithMargins="0">
    <oddFooter>&amp;L&amp;"Arial"&amp;10 Página 1 de 1 &amp;8 INFORME DE RENDICIÓN DE CUENTAS PRESENTADO DENTRO DEL CRONOGRAMA ESTABLECIDO</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17"/>
  <sheetViews>
    <sheetView workbookViewId="0">
      <selection activeCell="B4" sqref="B4"/>
    </sheetView>
  </sheetViews>
  <sheetFormatPr baseColWidth="10" defaultRowHeight="12.75" x14ac:dyDescent="0.2"/>
  <cols>
    <col min="1" max="1" width="4.5703125" style="105" customWidth="1"/>
    <col min="2" max="2" width="44" style="105" customWidth="1"/>
    <col min="3" max="3" width="36.42578125" style="105" customWidth="1"/>
    <col min="4" max="4" width="40.7109375" style="105" customWidth="1"/>
    <col min="5" max="5" width="29.42578125" style="105" customWidth="1"/>
    <col min="6" max="6" width="23.85546875" style="105" customWidth="1"/>
    <col min="7" max="7" width="23.28515625" style="105" customWidth="1"/>
    <col min="8" max="8" width="23.42578125" style="105" customWidth="1"/>
    <col min="9" max="9" width="20.28515625" style="105" customWidth="1"/>
    <col min="10" max="10" width="14.7109375" style="105" customWidth="1"/>
    <col min="11" max="11" width="26.7109375" style="105" customWidth="1"/>
    <col min="12" max="12" width="37.5703125" style="105" customWidth="1"/>
    <col min="13" max="16384" width="11.42578125" style="105"/>
  </cols>
  <sheetData>
    <row r="1" spans="2:10" x14ac:dyDescent="0.2">
      <c r="B1" s="106" t="s">
        <v>284</v>
      </c>
      <c r="C1" s="107"/>
      <c r="D1" s="107"/>
      <c r="E1" s="107"/>
      <c r="F1" s="107"/>
      <c r="G1" s="108"/>
      <c r="H1" s="109"/>
      <c r="I1" s="110"/>
      <c r="J1" s="110"/>
    </row>
    <row r="2" spans="2:10" x14ac:dyDescent="0.2">
      <c r="B2" s="111"/>
      <c r="C2" s="112"/>
      <c r="D2" s="112"/>
      <c r="E2" s="112"/>
      <c r="F2" s="112"/>
      <c r="G2" s="113"/>
      <c r="H2" s="110"/>
      <c r="I2" s="110"/>
      <c r="J2" s="110"/>
    </row>
    <row r="3" spans="2:10" ht="13.5" thickBot="1" x14ac:dyDescent="0.25">
      <c r="B3" s="114"/>
      <c r="C3" s="115"/>
      <c r="D3" s="115"/>
      <c r="E3" s="115"/>
      <c r="F3" s="115"/>
      <c r="G3" s="116"/>
      <c r="H3" s="109"/>
      <c r="I3" s="110"/>
      <c r="J3" s="110"/>
    </row>
    <row r="4" spans="2:10" ht="13.5" thickBot="1" x14ac:dyDescent="0.25">
      <c r="B4" s="117"/>
      <c r="C4" s="117"/>
      <c r="D4" s="117"/>
      <c r="E4" s="117"/>
      <c r="F4" s="117"/>
      <c r="G4" s="117"/>
      <c r="H4" s="109"/>
      <c r="I4" s="110"/>
      <c r="J4" s="110"/>
    </row>
    <row r="5" spans="2:10" ht="13.5" thickBot="1" x14ac:dyDescent="0.25">
      <c r="B5" s="118" t="s">
        <v>17</v>
      </c>
      <c r="C5" s="119"/>
      <c r="D5" s="110"/>
      <c r="E5" s="110"/>
      <c r="F5" s="110"/>
      <c r="G5" s="110"/>
      <c r="H5" s="110"/>
      <c r="I5" s="110"/>
      <c r="J5" s="110"/>
    </row>
    <row r="6" spans="2:10" ht="25.5" x14ac:dyDescent="0.2">
      <c r="B6" s="120" t="s">
        <v>285</v>
      </c>
      <c r="C6" s="121" t="s">
        <v>19</v>
      </c>
      <c r="D6" s="110"/>
      <c r="E6" s="110"/>
      <c r="F6" s="110"/>
      <c r="G6" s="110"/>
      <c r="H6" s="110"/>
      <c r="I6" s="110"/>
      <c r="J6" s="110"/>
    </row>
    <row r="7" spans="2:10" ht="25.5" x14ac:dyDescent="0.2">
      <c r="B7" s="122" t="s">
        <v>286</v>
      </c>
      <c r="C7" s="123" t="s">
        <v>287</v>
      </c>
      <c r="D7" s="110"/>
      <c r="E7" s="110"/>
      <c r="F7" s="110"/>
      <c r="G7" s="110"/>
      <c r="H7" s="110"/>
      <c r="I7" s="110"/>
      <c r="J7" s="110"/>
    </row>
    <row r="8" spans="2:10" x14ac:dyDescent="0.2">
      <c r="B8" s="124" t="s">
        <v>288</v>
      </c>
      <c r="C8" s="125">
        <v>41050</v>
      </c>
      <c r="D8" s="110"/>
      <c r="E8" s="110"/>
      <c r="F8" s="110"/>
      <c r="G8" s="110"/>
      <c r="H8" s="110"/>
      <c r="I8" s="110"/>
      <c r="J8" s="110"/>
    </row>
    <row r="9" spans="2:10" ht="13.5" thickBot="1" x14ac:dyDescent="0.25">
      <c r="B9" s="126" t="s">
        <v>289</v>
      </c>
      <c r="C9" s="127" t="s">
        <v>290</v>
      </c>
      <c r="D9" s="110"/>
      <c r="E9" s="110"/>
      <c r="F9" s="110"/>
      <c r="G9" s="110"/>
      <c r="H9" s="110"/>
      <c r="I9" s="110"/>
      <c r="J9" s="110"/>
    </row>
    <row r="10" spans="2:10" ht="13.5" thickBot="1" x14ac:dyDescent="0.25">
      <c r="B10" s="128"/>
      <c r="C10" s="128"/>
      <c r="D10" s="110"/>
      <c r="E10" s="110"/>
      <c r="F10" s="110"/>
      <c r="G10" s="110"/>
      <c r="H10" s="110"/>
      <c r="I10" s="110"/>
      <c r="J10" s="110"/>
    </row>
    <row r="11" spans="2:10" ht="13.5" thickBot="1" x14ac:dyDescent="0.25">
      <c r="B11" s="129" t="s">
        <v>291</v>
      </c>
      <c r="C11" s="130" t="s">
        <v>96</v>
      </c>
      <c r="D11" s="110"/>
      <c r="E11" s="110"/>
      <c r="F11" s="110"/>
      <c r="G11" s="110"/>
      <c r="H11" s="110"/>
      <c r="I11" s="110"/>
      <c r="J11" s="110"/>
    </row>
    <row r="12" spans="2:10" x14ac:dyDescent="0.2">
      <c r="B12" s="131" t="s">
        <v>292</v>
      </c>
      <c r="C12" s="132" t="s">
        <v>293</v>
      </c>
      <c r="D12" s="110"/>
      <c r="E12" s="110"/>
      <c r="F12" s="110"/>
      <c r="G12" s="110"/>
      <c r="H12" s="110"/>
      <c r="I12" s="110"/>
      <c r="J12" s="110"/>
    </row>
    <row r="13" spans="2:10" x14ac:dyDescent="0.2">
      <c r="B13" s="124" t="s">
        <v>294</v>
      </c>
      <c r="C13" s="123" t="s">
        <v>93</v>
      </c>
      <c r="D13" s="110"/>
      <c r="E13" s="110"/>
      <c r="F13" s="110"/>
      <c r="G13" s="110"/>
      <c r="H13" s="110"/>
      <c r="I13" s="110"/>
      <c r="J13" s="110"/>
    </row>
    <row r="14" spans="2:10" ht="13.5" thickBot="1" x14ac:dyDescent="0.25">
      <c r="B14" s="133" t="s">
        <v>295</v>
      </c>
      <c r="C14" s="127" t="s">
        <v>293</v>
      </c>
      <c r="D14" s="110"/>
      <c r="E14" s="110"/>
      <c r="F14" s="110"/>
      <c r="G14" s="110"/>
      <c r="H14" s="110"/>
      <c r="I14" s="110"/>
      <c r="J14" s="110"/>
    </row>
    <row r="15" spans="2:10" ht="13.5" thickBot="1" x14ac:dyDescent="0.25">
      <c r="B15" s="134"/>
      <c r="C15" s="134"/>
      <c r="D15" s="110"/>
      <c r="E15" s="110"/>
      <c r="F15" s="110"/>
      <c r="G15" s="110"/>
      <c r="H15" s="110"/>
      <c r="I15" s="110"/>
      <c r="J15" s="110"/>
    </row>
    <row r="16" spans="2:10" ht="13.5" thickBot="1" x14ac:dyDescent="0.25">
      <c r="B16" s="135" t="s">
        <v>296</v>
      </c>
      <c r="C16" s="136"/>
      <c r="D16" s="110"/>
      <c r="E16" s="110"/>
      <c r="F16" s="110"/>
      <c r="G16" s="110"/>
      <c r="H16" s="110"/>
      <c r="I16" s="110"/>
      <c r="J16" s="110"/>
    </row>
    <row r="17" spans="2:10" x14ac:dyDescent="0.2">
      <c r="B17" s="131" t="s">
        <v>297</v>
      </c>
      <c r="C17" s="132" t="s">
        <v>298</v>
      </c>
      <c r="D17" s="110"/>
      <c r="E17" s="110"/>
      <c r="F17" s="110"/>
      <c r="G17" s="110"/>
      <c r="H17" s="137"/>
      <c r="I17" s="110"/>
      <c r="J17" s="110"/>
    </row>
    <row r="18" spans="2:10" x14ac:dyDescent="0.2">
      <c r="B18" s="124" t="s">
        <v>299</v>
      </c>
      <c r="C18" s="123" t="s">
        <v>300</v>
      </c>
      <c r="D18" s="110"/>
      <c r="E18" s="110"/>
      <c r="F18" s="110"/>
      <c r="G18" s="110"/>
      <c r="H18" s="137"/>
      <c r="I18" s="110"/>
      <c r="J18" s="110"/>
    </row>
    <row r="19" spans="2:10" x14ac:dyDescent="0.2">
      <c r="B19" s="124" t="s">
        <v>301</v>
      </c>
      <c r="C19" s="123" t="s">
        <v>302</v>
      </c>
      <c r="D19" s="110"/>
      <c r="E19" s="110"/>
      <c r="F19" s="110"/>
      <c r="G19" s="110"/>
      <c r="H19" s="137"/>
      <c r="I19" s="110"/>
      <c r="J19" s="110"/>
    </row>
    <row r="20" spans="2:10" x14ac:dyDescent="0.2">
      <c r="B20" s="138" t="s">
        <v>303</v>
      </c>
      <c r="C20" s="123" t="s">
        <v>300</v>
      </c>
      <c r="D20" s="110"/>
      <c r="E20" s="110"/>
      <c r="F20" s="110"/>
      <c r="G20" s="110"/>
      <c r="H20" s="137"/>
      <c r="I20" s="110"/>
      <c r="J20" s="110"/>
    </row>
    <row r="21" spans="2:10" ht="25.5" x14ac:dyDescent="0.2">
      <c r="B21" s="124" t="s">
        <v>304</v>
      </c>
      <c r="C21" s="123" t="s">
        <v>305</v>
      </c>
      <c r="D21" s="110"/>
      <c r="E21" s="110"/>
      <c r="F21" s="110"/>
      <c r="G21" s="110"/>
      <c r="H21" s="137"/>
      <c r="I21" s="110"/>
      <c r="J21" s="110"/>
    </row>
    <row r="22" spans="2:10" x14ac:dyDescent="0.2">
      <c r="B22" s="138" t="s">
        <v>306</v>
      </c>
      <c r="C22" s="139" t="s">
        <v>307</v>
      </c>
      <c r="D22" s="110"/>
      <c r="E22" s="110"/>
      <c r="F22" s="110"/>
      <c r="G22" s="110"/>
      <c r="H22" s="137"/>
      <c r="I22" s="110"/>
      <c r="J22" s="110"/>
    </row>
    <row r="23" spans="2:10" x14ac:dyDescent="0.2">
      <c r="B23" s="124" t="s">
        <v>308</v>
      </c>
      <c r="C23" s="139" t="s">
        <v>309</v>
      </c>
      <c r="D23" s="110"/>
      <c r="E23" s="110"/>
      <c r="F23" s="110"/>
      <c r="G23" s="110"/>
      <c r="H23" s="137"/>
      <c r="I23" s="110"/>
      <c r="J23" s="110"/>
    </row>
    <row r="24" spans="2:10" x14ac:dyDescent="0.2">
      <c r="B24" s="124" t="s">
        <v>310</v>
      </c>
      <c r="C24" s="123" t="s">
        <v>311</v>
      </c>
      <c r="D24" s="110"/>
      <c r="E24" s="110"/>
      <c r="F24" s="110"/>
      <c r="G24" s="110"/>
      <c r="H24" s="137"/>
      <c r="I24" s="110"/>
      <c r="J24" s="110"/>
    </row>
    <row r="25" spans="2:10" ht="13.5" thickBot="1" x14ac:dyDescent="0.25">
      <c r="B25" s="126" t="s">
        <v>312</v>
      </c>
      <c r="C25" s="140" t="s">
        <v>21</v>
      </c>
      <c r="D25" s="110"/>
      <c r="E25" s="110"/>
      <c r="F25" s="110"/>
      <c r="G25" s="110"/>
      <c r="H25" s="137"/>
      <c r="I25" s="110"/>
      <c r="J25" s="110"/>
    </row>
    <row r="26" spans="2:10" ht="13.5" thickBot="1" x14ac:dyDescent="0.25">
      <c r="B26" s="141"/>
      <c r="C26" s="142"/>
      <c r="D26" s="110"/>
      <c r="E26" s="110"/>
      <c r="F26" s="110"/>
      <c r="G26" s="110"/>
      <c r="H26" s="110"/>
      <c r="I26" s="110"/>
      <c r="J26" s="110"/>
    </row>
    <row r="27" spans="2:10" ht="13.5" thickBot="1" x14ac:dyDescent="0.25">
      <c r="B27" s="143" t="s">
        <v>313</v>
      </c>
      <c r="C27" s="144"/>
      <c r="D27" s="110"/>
      <c r="E27" s="110"/>
      <c r="F27" s="110"/>
      <c r="G27" s="110"/>
      <c r="H27" s="110"/>
      <c r="I27" s="110"/>
      <c r="J27" s="110"/>
    </row>
    <row r="28" spans="2:10" x14ac:dyDescent="0.2">
      <c r="B28" s="120" t="s">
        <v>314</v>
      </c>
      <c r="C28" s="121" t="s">
        <v>315</v>
      </c>
      <c r="D28" s="110"/>
      <c r="E28" s="110"/>
    </row>
    <row r="29" spans="2:10" x14ac:dyDescent="0.2">
      <c r="B29" s="124" t="s">
        <v>316</v>
      </c>
      <c r="C29" s="123" t="s">
        <v>317</v>
      </c>
      <c r="D29" s="110"/>
      <c r="E29" s="110"/>
      <c r="F29" s="110"/>
      <c r="G29" s="110"/>
      <c r="H29" s="110"/>
      <c r="I29" s="110"/>
      <c r="J29" s="110"/>
    </row>
    <row r="30" spans="2:10" x14ac:dyDescent="0.2">
      <c r="B30" s="124" t="s">
        <v>318</v>
      </c>
      <c r="C30" s="125">
        <v>43663</v>
      </c>
      <c r="D30" s="137"/>
      <c r="E30" s="137"/>
      <c r="F30" s="137"/>
      <c r="G30" s="110"/>
      <c r="H30" s="110"/>
      <c r="I30" s="110"/>
      <c r="J30" s="110"/>
    </row>
    <row r="31" spans="2:10" x14ac:dyDescent="0.2">
      <c r="B31" s="138" t="s">
        <v>319</v>
      </c>
      <c r="C31" s="139" t="s">
        <v>320</v>
      </c>
      <c r="D31" s="137"/>
      <c r="E31" s="137"/>
      <c r="F31" s="137"/>
      <c r="G31" s="110"/>
      <c r="H31" s="110"/>
      <c r="I31" s="110"/>
      <c r="J31" s="110"/>
    </row>
    <row r="32" spans="2:10" ht="13.5" thickBot="1" x14ac:dyDescent="0.25">
      <c r="B32" s="133" t="s">
        <v>310</v>
      </c>
      <c r="C32" s="123" t="s">
        <v>311</v>
      </c>
      <c r="D32" s="137"/>
      <c r="E32" s="137"/>
      <c r="F32" s="137"/>
      <c r="G32" s="110"/>
      <c r="H32" s="110"/>
      <c r="I32" s="110"/>
      <c r="J32" s="110"/>
    </row>
    <row r="33" spans="2:12" ht="13.5" thickBot="1" x14ac:dyDescent="0.25">
      <c r="B33" s="145"/>
      <c r="C33" s="145"/>
      <c r="D33" s="110"/>
      <c r="E33" s="110"/>
      <c r="F33" s="110"/>
      <c r="G33" s="110"/>
      <c r="H33" s="110"/>
      <c r="I33" s="110"/>
      <c r="J33" s="110"/>
    </row>
    <row r="34" spans="2:12" ht="13.5" thickBot="1" x14ac:dyDescent="0.25">
      <c r="B34" s="143" t="s">
        <v>321</v>
      </c>
      <c r="C34" s="144"/>
      <c r="D34" s="110"/>
      <c r="E34" s="110"/>
      <c r="F34" s="110"/>
      <c r="G34" s="110"/>
      <c r="H34" s="110"/>
      <c r="I34" s="110"/>
      <c r="J34" s="110"/>
    </row>
    <row r="35" spans="2:12" x14ac:dyDescent="0.2">
      <c r="B35" s="120" t="s">
        <v>322</v>
      </c>
      <c r="C35" s="121" t="s">
        <v>323</v>
      </c>
      <c r="D35" s="110"/>
      <c r="E35" s="110"/>
      <c r="F35" s="110"/>
      <c r="G35" s="110"/>
      <c r="H35" s="110"/>
      <c r="I35" s="110"/>
      <c r="J35" s="110"/>
    </row>
    <row r="36" spans="2:12" ht="25.5" x14ac:dyDescent="0.2">
      <c r="B36" s="124" t="s">
        <v>324</v>
      </c>
      <c r="C36" s="123" t="s">
        <v>325</v>
      </c>
      <c r="D36" s="110"/>
      <c r="E36" s="110"/>
      <c r="F36" s="110"/>
      <c r="G36" s="110"/>
      <c r="H36" s="110"/>
      <c r="I36" s="110"/>
      <c r="J36" s="110"/>
    </row>
    <row r="37" spans="2:12" x14ac:dyDescent="0.2">
      <c r="B37" s="124" t="s">
        <v>318</v>
      </c>
      <c r="C37" s="125">
        <v>43713</v>
      </c>
      <c r="D37" s="110"/>
      <c r="E37" s="110"/>
      <c r="F37" s="110"/>
      <c r="G37" s="110"/>
      <c r="H37" s="110"/>
      <c r="I37" s="110"/>
      <c r="J37" s="110"/>
    </row>
    <row r="38" spans="2:12" x14ac:dyDescent="0.2">
      <c r="B38" s="138" t="s">
        <v>319</v>
      </c>
      <c r="C38" s="139" t="s">
        <v>326</v>
      </c>
      <c r="D38" s="110"/>
      <c r="E38" s="110"/>
      <c r="F38" s="110"/>
      <c r="G38" s="110"/>
      <c r="H38" s="110"/>
      <c r="I38" s="110"/>
      <c r="J38" s="110"/>
    </row>
    <row r="39" spans="2:12" ht="13.5" thickBot="1" x14ac:dyDescent="0.25">
      <c r="B39" s="133" t="s">
        <v>310</v>
      </c>
      <c r="C39" s="127" t="s">
        <v>327</v>
      </c>
      <c r="D39" s="110"/>
      <c r="E39" s="110"/>
      <c r="F39" s="110"/>
      <c r="G39" s="110"/>
      <c r="H39" s="110"/>
      <c r="I39" s="110"/>
      <c r="J39" s="110"/>
    </row>
    <row r="40" spans="2:12" ht="13.5" thickBot="1" x14ac:dyDescent="0.25">
      <c r="B40" s="146"/>
      <c r="C40" s="147"/>
      <c r="D40" s="110"/>
      <c r="E40" s="110"/>
      <c r="F40" s="110"/>
      <c r="G40" s="110"/>
      <c r="H40" s="110"/>
      <c r="I40" s="110"/>
      <c r="J40" s="110"/>
    </row>
    <row r="41" spans="2:12" ht="13.5" thickBot="1" x14ac:dyDescent="0.25">
      <c r="B41" s="148" t="s">
        <v>328</v>
      </c>
      <c r="C41" s="149"/>
      <c r="D41" s="110"/>
      <c r="E41" s="110"/>
      <c r="F41" s="110"/>
      <c r="G41" s="110"/>
      <c r="H41" s="110"/>
      <c r="I41" s="110"/>
      <c r="J41" s="110"/>
    </row>
    <row r="42" spans="2:12" x14ac:dyDescent="0.2">
      <c r="B42" s="120" t="s">
        <v>322</v>
      </c>
      <c r="C42" s="121" t="s">
        <v>329</v>
      </c>
      <c r="D42" s="110"/>
      <c r="E42" s="110"/>
      <c r="F42" s="110"/>
      <c r="G42" s="110"/>
      <c r="H42" s="110"/>
      <c r="I42" s="110"/>
      <c r="J42" s="110"/>
    </row>
    <row r="43" spans="2:12" x14ac:dyDescent="0.2">
      <c r="B43" s="124" t="s">
        <v>324</v>
      </c>
      <c r="C43" s="123" t="s">
        <v>330</v>
      </c>
      <c r="D43" s="110"/>
      <c r="E43" s="110"/>
      <c r="F43" s="110"/>
      <c r="G43" s="110"/>
      <c r="H43" s="110"/>
      <c r="I43" s="110"/>
      <c r="J43" s="110"/>
    </row>
    <row r="44" spans="2:12" x14ac:dyDescent="0.2">
      <c r="B44" s="124" t="s">
        <v>318</v>
      </c>
      <c r="C44" s="125">
        <v>43861</v>
      </c>
      <c r="D44" s="110"/>
      <c r="E44" s="110"/>
      <c r="F44" s="110"/>
      <c r="G44" s="110"/>
      <c r="H44" s="110"/>
      <c r="I44" s="110"/>
      <c r="J44" s="110"/>
    </row>
    <row r="45" spans="2:12" x14ac:dyDescent="0.2">
      <c r="B45" s="138" t="s">
        <v>319</v>
      </c>
      <c r="C45" s="139" t="s">
        <v>331</v>
      </c>
      <c r="D45" s="110"/>
      <c r="E45" s="110"/>
      <c r="F45" s="110"/>
      <c r="G45" s="110"/>
      <c r="H45" s="110"/>
      <c r="I45" s="110"/>
      <c r="J45" s="110"/>
    </row>
    <row r="46" spans="2:12" ht="13.5" thickBot="1" x14ac:dyDescent="0.25">
      <c r="B46" s="133" t="s">
        <v>310</v>
      </c>
      <c r="C46" s="127" t="s">
        <v>327</v>
      </c>
      <c r="D46" s="110"/>
      <c r="E46" s="110"/>
      <c r="F46" s="110"/>
      <c r="G46" s="110"/>
      <c r="H46" s="110"/>
      <c r="I46" s="110"/>
      <c r="J46" s="110"/>
    </row>
    <row r="47" spans="2:12" ht="13.5" thickBot="1" x14ac:dyDescent="0.25">
      <c r="B47" s="146"/>
      <c r="C47" s="147"/>
      <c r="D47" s="110"/>
      <c r="E47" s="110"/>
      <c r="F47" s="110"/>
      <c r="G47" s="110"/>
      <c r="H47" s="110"/>
      <c r="I47" s="110"/>
      <c r="J47" s="110"/>
    </row>
    <row r="48" spans="2:12" ht="13.5" thickBot="1" x14ac:dyDescent="0.25">
      <c r="B48" s="143" t="s">
        <v>332</v>
      </c>
      <c r="C48" s="150"/>
      <c r="D48" s="150"/>
      <c r="E48" s="150"/>
      <c r="F48" s="150"/>
      <c r="G48" s="144"/>
      <c r="H48" s="143" t="s">
        <v>332</v>
      </c>
      <c r="I48" s="150"/>
      <c r="J48" s="150"/>
      <c r="K48" s="150"/>
      <c r="L48" s="144"/>
    </row>
    <row r="49" spans="2:12" ht="26.25" customHeight="1" x14ac:dyDescent="0.2">
      <c r="B49" s="151" t="s">
        <v>28</v>
      </c>
      <c r="C49" s="152" t="s">
        <v>333</v>
      </c>
      <c r="D49" s="152" t="s">
        <v>334</v>
      </c>
      <c r="E49" s="152" t="s">
        <v>335</v>
      </c>
      <c r="F49" s="152"/>
      <c r="G49" s="152" t="s">
        <v>336</v>
      </c>
      <c r="H49" s="152" t="s">
        <v>337</v>
      </c>
      <c r="I49" s="152"/>
      <c r="J49" s="152" t="s">
        <v>338</v>
      </c>
      <c r="K49" s="152" t="s">
        <v>339</v>
      </c>
      <c r="L49" s="153" t="s">
        <v>340</v>
      </c>
    </row>
    <row r="50" spans="2:12" ht="13.5" thickBot="1" x14ac:dyDescent="0.25">
      <c r="B50" s="154"/>
      <c r="C50" s="155"/>
      <c r="D50" s="155"/>
      <c r="E50" s="156" t="s">
        <v>341</v>
      </c>
      <c r="F50" s="156" t="s">
        <v>342</v>
      </c>
      <c r="G50" s="155"/>
      <c r="H50" s="156" t="s">
        <v>43</v>
      </c>
      <c r="I50" s="156" t="s">
        <v>44</v>
      </c>
      <c r="J50" s="155"/>
      <c r="K50" s="155"/>
      <c r="L50" s="157"/>
    </row>
    <row r="51" spans="2:12" ht="210" customHeight="1" x14ac:dyDescent="0.2">
      <c r="B51" s="158" t="s">
        <v>343</v>
      </c>
      <c r="C51" s="159" t="s">
        <v>344</v>
      </c>
      <c r="D51" s="160" t="s">
        <v>345</v>
      </c>
      <c r="E51" s="161">
        <v>1</v>
      </c>
      <c r="F51" s="161" t="s">
        <v>346</v>
      </c>
      <c r="G51" s="161" t="s">
        <v>347</v>
      </c>
      <c r="H51" s="162">
        <v>0.19270000000000001</v>
      </c>
      <c r="I51" s="162">
        <v>0.13700000000000001</v>
      </c>
      <c r="J51" s="162">
        <f>I51/H51</f>
        <v>0.71094966268811621</v>
      </c>
      <c r="K51" s="163" t="s">
        <v>348</v>
      </c>
      <c r="L51" s="164" t="s">
        <v>349</v>
      </c>
    </row>
    <row r="52" spans="2:12" ht="150" customHeight="1" thickBot="1" x14ac:dyDescent="0.25">
      <c r="B52" s="165"/>
      <c r="C52" s="166"/>
      <c r="D52" s="167"/>
      <c r="E52" s="168">
        <v>2</v>
      </c>
      <c r="F52" s="168" t="s">
        <v>350</v>
      </c>
      <c r="G52" s="168" t="s">
        <v>351</v>
      </c>
      <c r="H52" s="169">
        <v>1</v>
      </c>
      <c r="I52" s="169">
        <v>0.93569999999999998</v>
      </c>
      <c r="J52" s="169">
        <f>I52/H52</f>
        <v>0.93569999999999998</v>
      </c>
      <c r="K52" s="170" t="s">
        <v>352</v>
      </c>
      <c r="L52" s="171" t="s">
        <v>353</v>
      </c>
    </row>
    <row r="53" spans="2:12" ht="13.5" thickBot="1" x14ac:dyDescent="0.25">
      <c r="B53" s="172"/>
      <c r="C53" s="172"/>
      <c r="D53" s="172"/>
      <c r="E53" s="172"/>
      <c r="F53" s="172"/>
      <c r="G53" s="110"/>
      <c r="H53" s="110"/>
      <c r="I53" s="110"/>
      <c r="J53" s="173"/>
      <c r="K53" s="110"/>
    </row>
    <row r="54" spans="2:12" ht="13.5" thickBot="1" x14ac:dyDescent="0.25">
      <c r="B54" s="148" t="s">
        <v>354</v>
      </c>
      <c r="C54" s="174"/>
      <c r="D54" s="149"/>
      <c r="E54" s="172"/>
      <c r="F54" s="172"/>
      <c r="G54" s="110"/>
      <c r="H54" s="110"/>
      <c r="I54" s="110"/>
      <c r="J54" s="110"/>
      <c r="K54" s="110"/>
    </row>
    <row r="55" spans="2:12" ht="26.25" thickBot="1" x14ac:dyDescent="0.25">
      <c r="B55" s="175" t="s">
        <v>355</v>
      </c>
      <c r="C55" s="176" t="s">
        <v>356</v>
      </c>
      <c r="D55" s="177" t="s">
        <v>357</v>
      </c>
      <c r="E55" s="172"/>
      <c r="F55" s="172"/>
      <c r="G55" s="110"/>
      <c r="H55" s="110"/>
      <c r="I55" s="110"/>
      <c r="J55" s="110"/>
      <c r="K55" s="110"/>
    </row>
    <row r="56" spans="2:12" ht="102.75" customHeight="1" thickBot="1" x14ac:dyDescent="0.25">
      <c r="B56" s="178" t="s">
        <v>343</v>
      </c>
      <c r="C56" s="179">
        <v>0.89559999999999995</v>
      </c>
      <c r="D56" s="180" t="s">
        <v>358</v>
      </c>
      <c r="E56" s="172"/>
      <c r="F56" s="172"/>
      <c r="G56" s="110"/>
      <c r="H56" s="110"/>
      <c r="I56" s="110"/>
      <c r="J56" s="110"/>
      <c r="K56" s="110"/>
    </row>
    <row r="57" spans="2:12" ht="13.5" thickBot="1" x14ac:dyDescent="0.25">
      <c r="B57" s="172"/>
      <c r="C57" s="172"/>
      <c r="D57" s="172"/>
      <c r="E57" s="172"/>
      <c r="F57" s="172"/>
      <c r="G57" s="110"/>
      <c r="H57" s="110"/>
      <c r="I57" s="110"/>
      <c r="J57" s="110"/>
      <c r="K57" s="110"/>
    </row>
    <row r="58" spans="2:12" ht="15.75" customHeight="1" thickBot="1" x14ac:dyDescent="0.25">
      <c r="B58" s="181" t="s">
        <v>58</v>
      </c>
      <c r="C58" s="182"/>
      <c r="D58" s="182"/>
      <c r="E58" s="183"/>
      <c r="F58" s="172"/>
      <c r="G58" s="110"/>
      <c r="H58" s="110"/>
      <c r="I58" s="110"/>
      <c r="J58" s="110"/>
      <c r="K58" s="110"/>
    </row>
    <row r="59" spans="2:12" ht="39" thickBot="1" x14ac:dyDescent="0.25">
      <c r="B59" s="184" t="s">
        <v>359</v>
      </c>
      <c r="C59" s="185" t="s">
        <v>360</v>
      </c>
      <c r="D59" s="185" t="s">
        <v>61</v>
      </c>
      <c r="E59" s="186" t="s">
        <v>62</v>
      </c>
      <c r="F59" s="187"/>
      <c r="G59" s="110"/>
      <c r="H59" s="110"/>
      <c r="I59" s="110"/>
      <c r="J59" s="110"/>
      <c r="K59" s="110"/>
    </row>
    <row r="60" spans="2:12" ht="312" customHeight="1" thickBot="1" x14ac:dyDescent="0.25">
      <c r="B60" s="188" t="s">
        <v>361</v>
      </c>
      <c r="C60" s="189" t="s">
        <v>362</v>
      </c>
      <c r="D60" s="190">
        <v>0.1036</v>
      </c>
      <c r="E60" s="191" t="s">
        <v>363</v>
      </c>
      <c r="F60" s="187"/>
      <c r="G60" s="110"/>
      <c r="H60" s="110"/>
      <c r="I60" s="110"/>
      <c r="J60" s="110"/>
      <c r="K60" s="110"/>
    </row>
    <row r="61" spans="2:12" ht="13.5" thickBot="1" x14ac:dyDescent="0.25">
      <c r="B61" s="110"/>
      <c r="C61" s="192"/>
      <c r="D61" s="110"/>
      <c r="E61" s="110"/>
      <c r="F61" s="110"/>
      <c r="G61" s="110"/>
      <c r="H61" s="110"/>
      <c r="I61" s="110"/>
      <c r="J61" s="110"/>
    </row>
    <row r="62" spans="2:12" ht="13.5" thickBot="1" x14ac:dyDescent="0.25">
      <c r="B62" s="135" t="s">
        <v>364</v>
      </c>
      <c r="C62" s="193"/>
      <c r="D62" s="136"/>
      <c r="E62" s="137"/>
      <c r="F62" s="137"/>
      <c r="G62" s="137"/>
      <c r="H62" s="110"/>
      <c r="I62" s="110"/>
      <c r="J62" s="110"/>
    </row>
    <row r="63" spans="2:12" ht="34.5" customHeight="1" thickBot="1" x14ac:dyDescent="0.25">
      <c r="B63" s="194" t="s">
        <v>365</v>
      </c>
      <c r="C63" s="195" t="s">
        <v>366</v>
      </c>
      <c r="D63" s="196" t="s">
        <v>367</v>
      </c>
      <c r="E63" s="137"/>
      <c r="F63" s="137"/>
      <c r="G63" s="137"/>
      <c r="H63" s="110"/>
      <c r="I63" s="110"/>
      <c r="J63" s="110"/>
    </row>
    <row r="64" spans="2:12" ht="16.5" customHeight="1" x14ac:dyDescent="0.2">
      <c r="B64" s="197" t="s">
        <v>368</v>
      </c>
      <c r="C64" s="198" t="s">
        <v>369</v>
      </c>
      <c r="D64" s="199" t="s">
        <v>370</v>
      </c>
      <c r="E64" s="137"/>
      <c r="F64" s="137"/>
      <c r="G64" s="137"/>
      <c r="H64" s="110"/>
      <c r="I64" s="110"/>
      <c r="J64" s="110"/>
    </row>
    <row r="65" spans="2:10" x14ac:dyDescent="0.2">
      <c r="B65" s="200" t="s">
        <v>371</v>
      </c>
      <c r="C65" s="201" t="s">
        <v>372</v>
      </c>
      <c r="D65" s="202"/>
      <c r="E65" s="137"/>
      <c r="F65" s="137"/>
      <c r="G65" s="137"/>
      <c r="H65" s="110"/>
      <c r="I65" s="110"/>
      <c r="J65" s="110"/>
    </row>
    <row r="66" spans="2:10" ht="13.5" thickBot="1" x14ac:dyDescent="0.25">
      <c r="B66" s="203" t="s">
        <v>68</v>
      </c>
      <c r="C66" s="204" t="s">
        <v>373</v>
      </c>
      <c r="D66" s="205"/>
      <c r="E66" s="137"/>
      <c r="F66" s="137"/>
      <c r="G66" s="137"/>
      <c r="H66" s="110"/>
      <c r="I66" s="110"/>
      <c r="J66" s="110"/>
    </row>
    <row r="67" spans="2:10" ht="13.5" thickBot="1" x14ac:dyDescent="0.25">
      <c r="B67" s="146"/>
      <c r="C67" s="147"/>
      <c r="D67" s="110"/>
      <c r="E67" s="110"/>
      <c r="F67" s="110"/>
      <c r="G67" s="110"/>
      <c r="H67" s="110"/>
      <c r="I67" s="110"/>
      <c r="J67" s="110"/>
    </row>
    <row r="68" spans="2:10" ht="30.75" customHeight="1" thickBot="1" x14ac:dyDescent="0.25">
      <c r="B68" s="206" t="s">
        <v>374</v>
      </c>
      <c r="C68" s="207"/>
      <c r="D68" s="207"/>
      <c r="E68" s="207"/>
      <c r="F68" s="208"/>
      <c r="G68" s="137"/>
      <c r="H68" s="110"/>
      <c r="I68" s="110"/>
      <c r="J68" s="110"/>
    </row>
    <row r="69" spans="2:10" ht="51.75" thickBot="1" x14ac:dyDescent="0.25">
      <c r="B69" s="209" t="s">
        <v>375</v>
      </c>
      <c r="C69" s="210" t="s">
        <v>376</v>
      </c>
      <c r="D69" s="210" t="s">
        <v>75</v>
      </c>
      <c r="E69" s="210" t="s">
        <v>377</v>
      </c>
      <c r="F69" s="211" t="s">
        <v>69</v>
      </c>
      <c r="G69" s="137"/>
      <c r="H69" s="110"/>
      <c r="I69" s="110"/>
      <c r="J69" s="110"/>
    </row>
    <row r="70" spans="2:10" ht="15" customHeight="1" x14ac:dyDescent="0.2">
      <c r="B70" s="212" t="s">
        <v>378</v>
      </c>
      <c r="C70" s="213">
        <v>4202391.6100000003</v>
      </c>
      <c r="D70" s="213">
        <v>3168351.26</v>
      </c>
      <c r="E70" s="214">
        <f>D70/C70</f>
        <v>0.75394003082925432</v>
      </c>
      <c r="F70" s="215" t="s">
        <v>379</v>
      </c>
      <c r="G70" s="137"/>
      <c r="H70" s="110"/>
      <c r="I70" s="110"/>
      <c r="J70" s="110"/>
    </row>
    <row r="71" spans="2:10" ht="15" customHeight="1" x14ac:dyDescent="0.2">
      <c r="B71" s="216" t="s">
        <v>380</v>
      </c>
      <c r="C71" s="217">
        <v>1197257.8899999999</v>
      </c>
      <c r="D71" s="217">
        <v>249019.00999999998</v>
      </c>
      <c r="E71" s="218">
        <f t="shared" ref="E71:E82" si="0">D71/C71</f>
        <v>0.20799112044273102</v>
      </c>
      <c r="F71" s="219"/>
      <c r="G71" s="137"/>
      <c r="H71" s="110"/>
      <c r="I71" s="110"/>
      <c r="J71" s="110"/>
    </row>
    <row r="72" spans="2:10" ht="15" customHeight="1" x14ac:dyDescent="0.2">
      <c r="B72" s="216" t="s">
        <v>381</v>
      </c>
      <c r="C72" s="217">
        <v>1030235.86</v>
      </c>
      <c r="D72" s="217">
        <v>817800.15</v>
      </c>
      <c r="E72" s="218">
        <f t="shared" si="0"/>
        <v>0.7937989559012244</v>
      </c>
      <c r="F72" s="219"/>
      <c r="G72" s="137"/>
      <c r="H72" s="110"/>
      <c r="I72" s="110"/>
      <c r="J72" s="110"/>
    </row>
    <row r="73" spans="2:10" ht="15" customHeight="1" x14ac:dyDescent="0.2">
      <c r="B73" s="216" t="s">
        <v>382</v>
      </c>
      <c r="C73" s="217">
        <v>20000</v>
      </c>
      <c r="D73" s="217">
        <v>0</v>
      </c>
      <c r="E73" s="218">
        <f t="shared" si="0"/>
        <v>0</v>
      </c>
      <c r="F73" s="219"/>
      <c r="G73" s="137"/>
      <c r="H73" s="110"/>
      <c r="I73" s="110"/>
      <c r="J73" s="110"/>
    </row>
    <row r="74" spans="2:10" ht="15" customHeight="1" x14ac:dyDescent="0.2">
      <c r="B74" s="216" t="s">
        <v>383</v>
      </c>
      <c r="C74" s="217">
        <v>1037645.54</v>
      </c>
      <c r="D74" s="217">
        <v>380445.16</v>
      </c>
      <c r="E74" s="218">
        <f t="shared" si="0"/>
        <v>0.36664269765954949</v>
      </c>
      <c r="F74" s="219"/>
      <c r="G74" s="137"/>
      <c r="H74" s="110"/>
      <c r="I74" s="110"/>
      <c r="J74" s="110"/>
    </row>
    <row r="75" spans="2:10" ht="15" customHeight="1" x14ac:dyDescent="0.2">
      <c r="B75" s="216" t="s">
        <v>384</v>
      </c>
      <c r="C75" s="217">
        <v>89584.34</v>
      </c>
      <c r="D75" s="217">
        <v>74178.05</v>
      </c>
      <c r="E75" s="218">
        <f t="shared" si="0"/>
        <v>0.82802474182429664</v>
      </c>
      <c r="F75" s="219"/>
      <c r="G75" s="137"/>
      <c r="H75" s="110"/>
      <c r="I75" s="110"/>
      <c r="J75" s="110"/>
    </row>
    <row r="76" spans="2:10" ht="15" customHeight="1" x14ac:dyDescent="0.2">
      <c r="B76" s="216" t="s">
        <v>385</v>
      </c>
      <c r="C76" s="217">
        <v>5007845.6399999997</v>
      </c>
      <c r="D76" s="217">
        <v>1282.1199999999999</v>
      </c>
      <c r="E76" s="218">
        <f t="shared" si="0"/>
        <v>2.5602226829020235E-4</v>
      </c>
      <c r="F76" s="219"/>
      <c r="G76" s="137"/>
      <c r="H76" s="110"/>
      <c r="I76" s="110"/>
      <c r="J76" s="110"/>
    </row>
    <row r="77" spans="2:10" ht="15" customHeight="1" x14ac:dyDescent="0.2">
      <c r="B77" s="216" t="s">
        <v>386</v>
      </c>
      <c r="C77" s="217">
        <v>0</v>
      </c>
      <c r="D77" s="217">
        <v>0</v>
      </c>
      <c r="E77" s="218" t="s">
        <v>387</v>
      </c>
      <c r="F77" s="219"/>
      <c r="G77" s="137"/>
      <c r="H77" s="110"/>
      <c r="I77" s="110"/>
      <c r="J77" s="110"/>
    </row>
    <row r="78" spans="2:10" ht="15" customHeight="1" x14ac:dyDescent="0.2">
      <c r="B78" s="216" t="s">
        <v>388</v>
      </c>
      <c r="C78" s="217">
        <v>0</v>
      </c>
      <c r="D78" s="217">
        <v>0</v>
      </c>
      <c r="E78" s="218" t="s">
        <v>387</v>
      </c>
      <c r="F78" s="219"/>
      <c r="G78" s="137"/>
      <c r="H78" s="110"/>
      <c r="I78" s="110"/>
      <c r="J78" s="110"/>
    </row>
    <row r="79" spans="2:10" ht="15" customHeight="1" x14ac:dyDescent="0.2">
      <c r="B79" s="216" t="s">
        <v>389</v>
      </c>
      <c r="C79" s="217">
        <v>1375463.9</v>
      </c>
      <c r="D79" s="217">
        <v>127036.56</v>
      </c>
      <c r="E79" s="218">
        <f t="shared" si="0"/>
        <v>9.23590651852077E-2</v>
      </c>
      <c r="F79" s="219"/>
      <c r="G79" s="137"/>
      <c r="H79" s="110"/>
      <c r="I79" s="110"/>
      <c r="J79" s="110"/>
    </row>
    <row r="80" spans="2:10" ht="15" customHeight="1" x14ac:dyDescent="0.2">
      <c r="B80" s="216" t="s">
        <v>390</v>
      </c>
      <c r="C80" s="217">
        <v>0</v>
      </c>
      <c r="D80" s="217">
        <v>0</v>
      </c>
      <c r="E80" s="218" t="s">
        <v>387</v>
      </c>
      <c r="F80" s="219"/>
      <c r="G80" s="137"/>
      <c r="H80" s="110"/>
      <c r="I80" s="110"/>
      <c r="J80" s="110"/>
    </row>
    <row r="81" spans="2:10" ht="15" customHeight="1" x14ac:dyDescent="0.2">
      <c r="B81" s="216" t="s">
        <v>391</v>
      </c>
      <c r="C81" s="217">
        <v>141683.81</v>
      </c>
      <c r="D81" s="217">
        <v>5662.42</v>
      </c>
      <c r="E81" s="218">
        <f t="shared" si="0"/>
        <v>3.9965187271573228E-2</v>
      </c>
      <c r="F81" s="219"/>
      <c r="G81" s="137"/>
      <c r="H81" s="110"/>
      <c r="I81" s="110"/>
      <c r="J81" s="110"/>
    </row>
    <row r="82" spans="2:10" ht="13.5" thickBot="1" x14ac:dyDescent="0.25">
      <c r="B82" s="220" t="s">
        <v>392</v>
      </c>
      <c r="C82" s="221">
        <f>SUM(C70:C81)</f>
        <v>14102108.59</v>
      </c>
      <c r="D82" s="221">
        <f>SUM(D70:D81)</f>
        <v>4823774.7299999995</v>
      </c>
      <c r="E82" s="222">
        <f t="shared" si="0"/>
        <v>0.34206052940342585</v>
      </c>
      <c r="F82" s="223"/>
      <c r="G82" s="137"/>
      <c r="H82" s="110"/>
      <c r="I82" s="110"/>
      <c r="J82" s="110"/>
    </row>
    <row r="83" spans="2:10" ht="13.5" thickBot="1" x14ac:dyDescent="0.25">
      <c r="B83" s="110"/>
      <c r="C83" s="110"/>
      <c r="D83" s="110"/>
      <c r="E83" s="137"/>
      <c r="F83" s="137"/>
      <c r="G83" s="137"/>
      <c r="H83" s="110"/>
      <c r="I83" s="110"/>
      <c r="J83" s="110"/>
    </row>
    <row r="84" spans="2:10" ht="26.25" thickBot="1" x14ac:dyDescent="0.25">
      <c r="B84" s="224" t="s">
        <v>393</v>
      </c>
      <c r="C84" s="225" t="s">
        <v>394</v>
      </c>
      <c r="D84" s="225" t="s">
        <v>395</v>
      </c>
      <c r="E84" s="225" t="s">
        <v>86</v>
      </c>
      <c r="F84" s="226" t="s">
        <v>396</v>
      </c>
      <c r="G84" s="137"/>
      <c r="H84" s="110"/>
      <c r="I84" s="110"/>
      <c r="J84" s="110"/>
    </row>
    <row r="85" spans="2:10" ht="13.5" thickBot="1" x14ac:dyDescent="0.25">
      <c r="B85" s="227">
        <f>+C82</f>
        <v>14102108.59</v>
      </c>
      <c r="C85" s="228">
        <v>0</v>
      </c>
      <c r="D85" s="228">
        <v>0</v>
      </c>
      <c r="E85" s="228">
        <f>C82</f>
        <v>14102108.59</v>
      </c>
      <c r="F85" s="229">
        <v>4823774.7300000004</v>
      </c>
      <c r="G85" s="137"/>
      <c r="H85" s="110"/>
      <c r="I85" s="110"/>
      <c r="J85" s="110"/>
    </row>
    <row r="86" spans="2:10" ht="13.5" thickBot="1" x14ac:dyDescent="0.25">
      <c r="B86" s="137"/>
      <c r="C86" s="137"/>
      <c r="D86" s="137"/>
      <c r="E86" s="137"/>
      <c r="F86" s="137"/>
      <c r="G86" s="137"/>
      <c r="H86" s="110"/>
      <c r="I86" s="110"/>
      <c r="J86" s="110"/>
    </row>
    <row r="87" spans="2:10" ht="13.5" thickBot="1" x14ac:dyDescent="0.25">
      <c r="B87" s="181" t="s">
        <v>397</v>
      </c>
      <c r="C87" s="182"/>
      <c r="D87" s="183"/>
      <c r="E87" s="137"/>
      <c r="F87" s="137"/>
      <c r="G87" s="137"/>
      <c r="H87" s="110"/>
      <c r="I87" s="110"/>
      <c r="J87" s="110"/>
    </row>
    <row r="88" spans="2:10" ht="26.25" thickBot="1" x14ac:dyDescent="0.25">
      <c r="B88" s="194" t="s">
        <v>398</v>
      </c>
      <c r="C88" s="195" t="s">
        <v>399</v>
      </c>
      <c r="D88" s="196" t="s">
        <v>367</v>
      </c>
      <c r="E88" s="137"/>
      <c r="F88" s="137"/>
      <c r="G88" s="137"/>
      <c r="H88" s="110"/>
      <c r="I88" s="110"/>
      <c r="J88" s="110"/>
    </row>
    <row r="89" spans="2:10" ht="15" customHeight="1" x14ac:dyDescent="0.2">
      <c r="B89" s="230" t="s">
        <v>91</v>
      </c>
      <c r="C89" s="231" t="s">
        <v>400</v>
      </c>
      <c r="D89" s="232" t="s">
        <v>401</v>
      </c>
      <c r="E89" s="233"/>
      <c r="F89" s="233"/>
      <c r="G89" s="110"/>
      <c r="H89" s="110"/>
      <c r="I89" s="110"/>
      <c r="J89" s="110"/>
    </row>
    <row r="90" spans="2:10" ht="15" customHeight="1" thickBot="1" x14ac:dyDescent="0.25">
      <c r="B90" s="234" t="s">
        <v>402</v>
      </c>
      <c r="C90" s="235" t="s">
        <v>400</v>
      </c>
      <c r="D90" s="236"/>
      <c r="E90" s="110"/>
      <c r="F90" s="110"/>
      <c r="G90" s="110"/>
      <c r="H90" s="110"/>
      <c r="I90" s="110"/>
      <c r="J90" s="110"/>
    </row>
    <row r="91" spans="2:10" ht="13.5" customHeight="1" thickBot="1" x14ac:dyDescent="0.25">
      <c r="B91" s="146"/>
      <c r="C91" s="147"/>
      <c r="D91" s="110"/>
      <c r="E91" s="110"/>
      <c r="F91" s="110"/>
      <c r="G91" s="110"/>
      <c r="H91" s="110"/>
      <c r="I91" s="110"/>
      <c r="J91" s="110"/>
    </row>
    <row r="92" spans="2:10" ht="15.75" customHeight="1" thickBot="1" x14ac:dyDescent="0.25">
      <c r="B92" s="181" t="s">
        <v>403</v>
      </c>
      <c r="C92" s="182"/>
      <c r="D92" s="182"/>
      <c r="E92" s="182"/>
      <c r="F92" s="183"/>
      <c r="G92" s="110"/>
      <c r="H92" s="110"/>
      <c r="I92" s="110"/>
      <c r="J92" s="110"/>
    </row>
    <row r="93" spans="2:10" ht="51.75" thickBot="1" x14ac:dyDescent="0.25">
      <c r="B93" s="237" t="s">
        <v>404</v>
      </c>
      <c r="C93" s="225" t="s">
        <v>405</v>
      </c>
      <c r="D93" s="225" t="s">
        <v>97</v>
      </c>
      <c r="E93" s="225" t="s">
        <v>98</v>
      </c>
      <c r="F93" s="226" t="s">
        <v>406</v>
      </c>
      <c r="G93" s="110"/>
      <c r="H93" s="110"/>
      <c r="I93" s="110"/>
      <c r="J93" s="110"/>
    </row>
    <row r="94" spans="2:10" ht="357" x14ac:dyDescent="0.2">
      <c r="B94" s="238" t="s">
        <v>407</v>
      </c>
      <c r="C94" s="239" t="s">
        <v>93</v>
      </c>
      <c r="D94" s="240" t="s">
        <v>101</v>
      </c>
      <c r="E94" s="240" t="s">
        <v>102</v>
      </c>
      <c r="F94" s="241" t="s">
        <v>408</v>
      </c>
      <c r="G94" s="110"/>
      <c r="H94" s="110"/>
      <c r="I94" s="110"/>
      <c r="J94" s="110"/>
    </row>
    <row r="95" spans="2:10" ht="165.75" x14ac:dyDescent="0.2">
      <c r="B95" s="242" t="s">
        <v>409</v>
      </c>
      <c r="C95" s="243" t="s">
        <v>410</v>
      </c>
      <c r="D95" s="244" t="s">
        <v>104</v>
      </c>
      <c r="E95" s="244" t="s">
        <v>105</v>
      </c>
      <c r="F95" s="245" t="s">
        <v>411</v>
      </c>
      <c r="G95" s="110"/>
      <c r="H95" s="110"/>
      <c r="I95" s="110"/>
      <c r="J95" s="110"/>
    </row>
    <row r="96" spans="2:10" ht="326.25" customHeight="1" x14ac:dyDescent="0.2">
      <c r="B96" s="246" t="s">
        <v>412</v>
      </c>
      <c r="C96" s="247" t="s">
        <v>93</v>
      </c>
      <c r="D96" s="248" t="s">
        <v>107</v>
      </c>
      <c r="E96" s="249" t="s">
        <v>108</v>
      </c>
      <c r="F96" s="250" t="s">
        <v>413</v>
      </c>
      <c r="G96" s="110"/>
      <c r="H96" s="110"/>
      <c r="I96" s="110"/>
      <c r="J96" s="110"/>
    </row>
    <row r="97" spans="2:15" ht="286.5" customHeight="1" x14ac:dyDescent="0.2">
      <c r="B97" s="251" t="s">
        <v>414</v>
      </c>
      <c r="C97" s="252" t="s">
        <v>93</v>
      </c>
      <c r="D97" s="244" t="s">
        <v>415</v>
      </c>
      <c r="E97" s="253" t="s">
        <v>111</v>
      </c>
      <c r="F97" s="254" t="s">
        <v>416</v>
      </c>
      <c r="G97" s="110"/>
      <c r="H97" s="110"/>
      <c r="I97" s="110"/>
      <c r="J97" s="110"/>
    </row>
    <row r="98" spans="2:15" ht="305.25" customHeight="1" thickBot="1" x14ac:dyDescent="0.25">
      <c r="B98" s="255" t="s">
        <v>417</v>
      </c>
      <c r="C98" s="256" t="s">
        <v>93</v>
      </c>
      <c r="D98" s="257" t="s">
        <v>113</v>
      </c>
      <c r="E98" s="258" t="s">
        <v>114</v>
      </c>
      <c r="F98" s="259" t="s">
        <v>418</v>
      </c>
      <c r="G98" s="110"/>
      <c r="H98" s="110"/>
      <c r="I98" s="110"/>
      <c r="J98" s="110"/>
    </row>
    <row r="99" spans="2:15" ht="15.75" customHeight="1" thickBot="1" x14ac:dyDescent="0.25">
      <c r="B99" s="110"/>
      <c r="C99" s="110"/>
      <c r="D99" s="110"/>
      <c r="E99" s="110"/>
      <c r="F99" s="110"/>
      <c r="G99" s="110"/>
      <c r="H99" s="110"/>
      <c r="I99" s="110"/>
      <c r="J99" s="110"/>
    </row>
    <row r="100" spans="2:15" ht="15.75" customHeight="1" thickBot="1" x14ac:dyDescent="0.25">
      <c r="B100" s="143" t="s">
        <v>115</v>
      </c>
      <c r="C100" s="150"/>
      <c r="D100" s="150"/>
      <c r="E100" s="150"/>
      <c r="F100" s="150"/>
      <c r="G100" s="144"/>
      <c r="H100" s="260"/>
      <c r="I100" s="261"/>
      <c r="J100" s="110"/>
      <c r="K100" s="110"/>
    </row>
    <row r="101" spans="2:15" ht="15.75" customHeight="1" thickBot="1" x14ac:dyDescent="0.25">
      <c r="B101" s="262" t="s">
        <v>419</v>
      </c>
      <c r="C101" s="263"/>
      <c r="D101" s="263"/>
      <c r="E101" s="263"/>
      <c r="F101" s="263"/>
      <c r="G101" s="264"/>
      <c r="H101" s="110"/>
      <c r="J101" s="110"/>
      <c r="K101" s="110"/>
    </row>
    <row r="102" spans="2:15" ht="51.75" thickBot="1" x14ac:dyDescent="0.25">
      <c r="B102" s="184" t="s">
        <v>420</v>
      </c>
      <c r="C102" s="185" t="s">
        <v>421</v>
      </c>
      <c r="D102" s="185" t="s">
        <v>422</v>
      </c>
      <c r="E102" s="185" t="s">
        <v>423</v>
      </c>
      <c r="F102" s="185" t="s">
        <v>424</v>
      </c>
      <c r="G102" s="186" t="s">
        <v>367</v>
      </c>
      <c r="H102" s="187"/>
      <c r="J102" s="110"/>
      <c r="K102" s="110"/>
    </row>
    <row r="103" spans="2:15" x14ac:dyDescent="0.2">
      <c r="B103" s="230" t="s">
        <v>425</v>
      </c>
      <c r="C103" s="265" t="s">
        <v>121</v>
      </c>
      <c r="D103" s="265" t="s">
        <v>387</v>
      </c>
      <c r="E103" s="265" t="s">
        <v>387</v>
      </c>
      <c r="F103" s="265" t="s">
        <v>387</v>
      </c>
      <c r="G103" s="266" t="s">
        <v>387</v>
      </c>
      <c r="H103" s="110"/>
      <c r="J103" s="110"/>
      <c r="K103" s="110"/>
    </row>
    <row r="104" spans="2:15" ht="159.75" customHeight="1" x14ac:dyDescent="0.2">
      <c r="B104" s="267" t="s">
        <v>426</v>
      </c>
      <c r="C104" s="268" t="s">
        <v>93</v>
      </c>
      <c r="D104" s="268" t="s">
        <v>427</v>
      </c>
      <c r="E104" s="268" t="s">
        <v>428</v>
      </c>
      <c r="F104" s="268" t="s">
        <v>429</v>
      </c>
      <c r="G104" s="269" t="s">
        <v>430</v>
      </c>
      <c r="H104" s="110"/>
      <c r="J104" s="110"/>
      <c r="K104" s="110"/>
    </row>
    <row r="105" spans="2:15" x14ac:dyDescent="0.2">
      <c r="B105" s="270" t="s">
        <v>431</v>
      </c>
      <c r="C105" s="271" t="s">
        <v>121</v>
      </c>
      <c r="D105" s="271" t="s">
        <v>387</v>
      </c>
      <c r="E105" s="271" t="s">
        <v>387</v>
      </c>
      <c r="F105" s="271" t="s">
        <v>387</v>
      </c>
      <c r="G105" s="272" t="s">
        <v>387</v>
      </c>
      <c r="H105" s="110"/>
      <c r="J105" s="110"/>
      <c r="K105" s="110"/>
    </row>
    <row r="106" spans="2:15" ht="15" customHeight="1" x14ac:dyDescent="0.2">
      <c r="B106" s="267" t="s">
        <v>432</v>
      </c>
      <c r="C106" s="268" t="s">
        <v>121</v>
      </c>
      <c r="D106" s="268" t="s">
        <v>387</v>
      </c>
      <c r="E106" s="268" t="s">
        <v>387</v>
      </c>
      <c r="F106" s="268" t="s">
        <v>387</v>
      </c>
      <c r="G106" s="273" t="s">
        <v>387</v>
      </c>
      <c r="H106" s="110"/>
      <c r="N106" s="110"/>
      <c r="O106" s="110"/>
    </row>
    <row r="107" spans="2:15" ht="15" customHeight="1" x14ac:dyDescent="0.2">
      <c r="B107" s="270" t="s">
        <v>433</v>
      </c>
      <c r="C107" s="271" t="s">
        <v>121</v>
      </c>
      <c r="D107" s="271" t="s">
        <v>387</v>
      </c>
      <c r="E107" s="271" t="s">
        <v>387</v>
      </c>
      <c r="F107" s="271" t="s">
        <v>387</v>
      </c>
      <c r="G107" s="272" t="s">
        <v>387</v>
      </c>
      <c r="H107" s="110"/>
      <c r="N107" s="110"/>
      <c r="O107" s="110"/>
    </row>
    <row r="108" spans="2:15" ht="12.75" customHeight="1" x14ac:dyDescent="0.2">
      <c r="B108" s="267" t="s">
        <v>434</v>
      </c>
      <c r="C108" s="268" t="s">
        <v>121</v>
      </c>
      <c r="D108" s="268" t="s">
        <v>387</v>
      </c>
      <c r="E108" s="268" t="s">
        <v>387</v>
      </c>
      <c r="F108" s="268" t="s">
        <v>387</v>
      </c>
      <c r="G108" s="273" t="s">
        <v>387</v>
      </c>
      <c r="H108" s="110"/>
      <c r="N108" s="110"/>
      <c r="O108" s="110"/>
    </row>
    <row r="109" spans="2:15" x14ac:dyDescent="0.2">
      <c r="B109" s="270" t="s">
        <v>435</v>
      </c>
      <c r="C109" s="271" t="s">
        <v>121</v>
      </c>
      <c r="D109" s="271" t="s">
        <v>387</v>
      </c>
      <c r="E109" s="271" t="s">
        <v>387</v>
      </c>
      <c r="F109" s="271" t="s">
        <v>387</v>
      </c>
      <c r="G109" s="272" t="s">
        <v>387</v>
      </c>
      <c r="H109" s="110"/>
      <c r="N109" s="110"/>
      <c r="O109" s="110"/>
    </row>
    <row r="110" spans="2:15" ht="157.5" customHeight="1" thickBot="1" x14ac:dyDescent="0.25">
      <c r="B110" s="234" t="s">
        <v>436</v>
      </c>
      <c r="C110" s="168" t="s">
        <v>93</v>
      </c>
      <c r="D110" s="168" t="s">
        <v>437</v>
      </c>
      <c r="E110" s="168" t="s">
        <v>438</v>
      </c>
      <c r="F110" s="168" t="s">
        <v>429</v>
      </c>
      <c r="G110" s="274" t="s">
        <v>430</v>
      </c>
      <c r="H110" s="110"/>
      <c r="N110" s="110"/>
      <c r="O110" s="110"/>
    </row>
    <row r="111" spans="2:15" ht="13.5" thickBot="1" x14ac:dyDescent="0.25">
      <c r="B111" s="233"/>
      <c r="C111" s="233"/>
      <c r="D111" s="110"/>
      <c r="E111" s="110"/>
      <c r="F111" s="110"/>
      <c r="G111" s="110"/>
      <c r="H111" s="110"/>
      <c r="N111" s="110"/>
      <c r="O111" s="110"/>
    </row>
    <row r="112" spans="2:15" ht="13.5" thickBot="1" x14ac:dyDescent="0.25">
      <c r="B112" s="143" t="s">
        <v>439</v>
      </c>
      <c r="C112" s="150"/>
      <c r="D112" s="150"/>
      <c r="E112" s="150"/>
      <c r="F112" s="150"/>
      <c r="G112" s="150"/>
      <c r="H112" s="144"/>
      <c r="N112" s="110"/>
      <c r="O112" s="110"/>
    </row>
    <row r="113" spans="2:15" ht="15.75" customHeight="1" thickBot="1" x14ac:dyDescent="0.25">
      <c r="B113" s="275" t="s">
        <v>440</v>
      </c>
      <c r="C113" s="276"/>
      <c r="D113" s="276"/>
      <c r="E113" s="276"/>
      <c r="F113" s="276"/>
      <c r="G113" s="276"/>
      <c r="H113" s="277"/>
      <c r="N113" s="110"/>
      <c r="O113" s="110"/>
    </row>
    <row r="114" spans="2:15" ht="64.5" thickBot="1" x14ac:dyDescent="0.25">
      <c r="B114" s="224" t="s">
        <v>132</v>
      </c>
      <c r="C114" s="225" t="s">
        <v>441</v>
      </c>
      <c r="D114" s="225" t="s">
        <v>442</v>
      </c>
      <c r="E114" s="225" t="s">
        <v>443</v>
      </c>
      <c r="F114" s="225" t="s">
        <v>444</v>
      </c>
      <c r="G114" s="176" t="s">
        <v>445</v>
      </c>
      <c r="H114" s="177" t="s">
        <v>446</v>
      </c>
      <c r="N114" s="110"/>
      <c r="O114" s="110"/>
    </row>
    <row r="115" spans="2:15" ht="26.25" thickBot="1" x14ac:dyDescent="0.25">
      <c r="B115" s="278" t="s">
        <v>447</v>
      </c>
      <c r="C115" s="279" t="s">
        <v>387</v>
      </c>
      <c r="D115" s="279" t="s">
        <v>387</v>
      </c>
      <c r="E115" s="279" t="s">
        <v>387</v>
      </c>
      <c r="F115" s="279" t="s">
        <v>387</v>
      </c>
      <c r="G115" s="279" t="s">
        <v>387</v>
      </c>
      <c r="H115" s="280" t="s">
        <v>387</v>
      </c>
      <c r="N115" s="110"/>
      <c r="O115" s="110"/>
    </row>
    <row r="116" spans="2:15" ht="13.5" thickBot="1" x14ac:dyDescent="0.25">
      <c r="B116" s="110"/>
      <c r="C116" s="110"/>
      <c r="D116" s="110"/>
      <c r="E116" s="110"/>
      <c r="F116" s="110"/>
      <c r="G116" s="110"/>
      <c r="H116" s="110"/>
      <c r="I116" s="110"/>
      <c r="J116" s="110"/>
    </row>
    <row r="117" spans="2:15" ht="13.5" thickBot="1" x14ac:dyDescent="0.25">
      <c r="B117" s="181" t="s">
        <v>141</v>
      </c>
      <c r="C117" s="182"/>
      <c r="D117" s="182"/>
      <c r="E117" s="183"/>
      <c r="F117" s="110"/>
      <c r="G117" s="110"/>
      <c r="H117" s="110"/>
      <c r="I117" s="110"/>
      <c r="J117" s="110"/>
    </row>
    <row r="118" spans="2:15" ht="13.5" thickBot="1" x14ac:dyDescent="0.25">
      <c r="B118" s="262" t="s">
        <v>448</v>
      </c>
      <c r="C118" s="263"/>
      <c r="D118" s="263"/>
      <c r="E118" s="264"/>
      <c r="F118" s="110"/>
      <c r="G118" s="110"/>
      <c r="H118" s="110"/>
      <c r="I118" s="110"/>
      <c r="J118" s="110"/>
    </row>
    <row r="119" spans="2:15" ht="21" customHeight="1" x14ac:dyDescent="0.2">
      <c r="B119" s="151" t="s">
        <v>449</v>
      </c>
      <c r="C119" s="152" t="s">
        <v>450</v>
      </c>
      <c r="D119" s="152" t="s">
        <v>451</v>
      </c>
      <c r="E119" s="153" t="s">
        <v>367</v>
      </c>
      <c r="F119" s="110"/>
      <c r="G119" s="110"/>
      <c r="H119" s="110"/>
      <c r="I119" s="110"/>
      <c r="J119" s="110"/>
    </row>
    <row r="120" spans="2:15" ht="21" customHeight="1" thickBot="1" x14ac:dyDescent="0.25">
      <c r="B120" s="281"/>
      <c r="C120" s="282"/>
      <c r="D120" s="282"/>
      <c r="E120" s="283"/>
      <c r="F120" s="187"/>
      <c r="G120" s="110"/>
      <c r="H120" s="110"/>
      <c r="I120" s="110"/>
      <c r="J120" s="110"/>
    </row>
    <row r="121" spans="2:15" ht="15" customHeight="1" x14ac:dyDescent="0.2">
      <c r="B121" s="284" t="s">
        <v>452</v>
      </c>
      <c r="C121" s="285" t="s">
        <v>93</v>
      </c>
      <c r="D121" s="285">
        <v>1</v>
      </c>
      <c r="E121" s="286" t="s">
        <v>453</v>
      </c>
      <c r="F121" s="110"/>
      <c r="G121" s="110"/>
      <c r="H121" s="110"/>
      <c r="I121" s="110"/>
      <c r="J121" s="110"/>
    </row>
    <row r="122" spans="2:15" x14ac:dyDescent="0.2">
      <c r="B122" s="287" t="s">
        <v>454</v>
      </c>
      <c r="C122" s="288" t="s">
        <v>387</v>
      </c>
      <c r="D122" s="288" t="s">
        <v>387</v>
      </c>
      <c r="E122" s="289" t="s">
        <v>387</v>
      </c>
      <c r="F122" s="110"/>
      <c r="G122" s="110"/>
      <c r="H122" s="110"/>
      <c r="I122" s="110"/>
      <c r="J122" s="110"/>
    </row>
    <row r="123" spans="2:15" x14ac:dyDescent="0.2">
      <c r="B123" s="270" t="s">
        <v>455</v>
      </c>
      <c r="C123" s="290" t="s">
        <v>387</v>
      </c>
      <c r="D123" s="290" t="s">
        <v>387</v>
      </c>
      <c r="E123" s="291" t="s">
        <v>387</v>
      </c>
      <c r="F123" s="110"/>
      <c r="G123" s="110"/>
      <c r="H123" s="110"/>
      <c r="I123" s="110"/>
      <c r="J123" s="110"/>
    </row>
    <row r="124" spans="2:15" x14ac:dyDescent="0.2">
      <c r="B124" s="287" t="s">
        <v>456</v>
      </c>
      <c r="C124" s="288" t="s">
        <v>387</v>
      </c>
      <c r="D124" s="288" t="s">
        <v>387</v>
      </c>
      <c r="E124" s="289" t="s">
        <v>387</v>
      </c>
      <c r="F124" s="110"/>
      <c r="G124" s="110"/>
      <c r="H124" s="110"/>
      <c r="I124" s="110"/>
      <c r="J124" s="110"/>
    </row>
    <row r="125" spans="2:15" ht="13.5" thickBot="1" x14ac:dyDescent="0.25">
      <c r="B125" s="292" t="s">
        <v>457</v>
      </c>
      <c r="C125" s="293" t="s">
        <v>387</v>
      </c>
      <c r="D125" s="293" t="s">
        <v>387</v>
      </c>
      <c r="E125" s="294" t="s">
        <v>387</v>
      </c>
      <c r="F125" s="110"/>
      <c r="G125" s="110"/>
      <c r="H125" s="110"/>
      <c r="I125" s="110"/>
      <c r="J125" s="110"/>
    </row>
    <row r="126" spans="2:15" ht="13.5" thickBot="1" x14ac:dyDescent="0.25">
      <c r="B126" s="110"/>
      <c r="C126" s="110"/>
      <c r="D126" s="110"/>
      <c r="E126" s="110"/>
      <c r="H126" s="110"/>
      <c r="I126" s="110"/>
      <c r="J126" s="110"/>
    </row>
    <row r="127" spans="2:15" ht="13.5" thickBot="1" x14ac:dyDescent="0.25">
      <c r="B127" s="181" t="s">
        <v>458</v>
      </c>
      <c r="C127" s="182"/>
      <c r="D127" s="182"/>
      <c r="E127" s="182"/>
      <c r="F127" s="182"/>
      <c r="G127" s="183"/>
      <c r="H127" s="110"/>
      <c r="I127" s="110"/>
      <c r="J127" s="110"/>
    </row>
    <row r="128" spans="2:15" ht="51.75" thickBot="1" x14ac:dyDescent="0.25">
      <c r="B128" s="224" t="s">
        <v>459</v>
      </c>
      <c r="C128" s="225" t="s">
        <v>151</v>
      </c>
      <c r="D128" s="225" t="s">
        <v>460</v>
      </c>
      <c r="E128" s="225" t="s">
        <v>152</v>
      </c>
      <c r="F128" s="225" t="s">
        <v>367</v>
      </c>
      <c r="G128" s="226" t="s">
        <v>154</v>
      </c>
      <c r="H128" s="187"/>
      <c r="I128" s="110"/>
      <c r="J128" s="110"/>
    </row>
    <row r="129" spans="2:10" ht="63.75" x14ac:dyDescent="0.2">
      <c r="B129" s="295" t="s">
        <v>461</v>
      </c>
      <c r="C129" s="163" t="s">
        <v>462</v>
      </c>
      <c r="D129" s="161" t="s">
        <v>93</v>
      </c>
      <c r="E129" s="161" t="s">
        <v>463</v>
      </c>
      <c r="F129" s="296" t="s">
        <v>464</v>
      </c>
      <c r="G129" s="297" t="s">
        <v>465</v>
      </c>
      <c r="H129" s="110"/>
      <c r="I129" s="110"/>
      <c r="J129" s="110"/>
    </row>
    <row r="130" spans="2:10" ht="76.5" x14ac:dyDescent="0.2">
      <c r="B130" s="298"/>
      <c r="C130" s="299" t="s">
        <v>466</v>
      </c>
      <c r="D130" s="268" t="s">
        <v>93</v>
      </c>
      <c r="E130" s="268" t="s">
        <v>467</v>
      </c>
      <c r="F130" s="300" t="s">
        <v>468</v>
      </c>
      <c r="G130" s="273" t="s">
        <v>465</v>
      </c>
      <c r="H130" s="110"/>
      <c r="I130" s="110"/>
      <c r="J130" s="110"/>
    </row>
    <row r="131" spans="2:10" ht="76.5" x14ac:dyDescent="0.2">
      <c r="B131" s="298"/>
      <c r="C131" s="299" t="s">
        <v>469</v>
      </c>
      <c r="D131" s="301" t="s">
        <v>93</v>
      </c>
      <c r="E131" s="301" t="s">
        <v>470</v>
      </c>
      <c r="F131" s="300" t="s">
        <v>471</v>
      </c>
      <c r="G131" s="302" t="s">
        <v>465</v>
      </c>
      <c r="H131" s="110"/>
      <c r="I131" s="110"/>
      <c r="J131" s="110"/>
    </row>
    <row r="132" spans="2:10" ht="63.75" x14ac:dyDescent="0.2">
      <c r="B132" s="298" t="s">
        <v>472</v>
      </c>
      <c r="C132" s="303" t="s">
        <v>473</v>
      </c>
      <c r="D132" s="271" t="s">
        <v>93</v>
      </c>
      <c r="E132" s="271" t="s">
        <v>474</v>
      </c>
      <c r="F132" s="304" t="s">
        <v>475</v>
      </c>
      <c r="G132" s="272" t="s">
        <v>465</v>
      </c>
      <c r="H132" s="110"/>
      <c r="I132" s="110"/>
      <c r="J132" s="110"/>
    </row>
    <row r="133" spans="2:10" ht="97.5" customHeight="1" x14ac:dyDescent="0.2">
      <c r="B133" s="298"/>
      <c r="C133" s="305" t="s">
        <v>476</v>
      </c>
      <c r="D133" s="271" t="s">
        <v>93</v>
      </c>
      <c r="E133" s="271" t="s">
        <v>477</v>
      </c>
      <c r="F133" s="304" t="s">
        <v>478</v>
      </c>
      <c r="G133" s="272" t="s">
        <v>465</v>
      </c>
      <c r="H133" s="110"/>
      <c r="I133" s="110"/>
      <c r="J133" s="110"/>
    </row>
    <row r="134" spans="2:10" ht="51" x14ac:dyDescent="0.2">
      <c r="B134" s="298"/>
      <c r="C134" s="303" t="s">
        <v>479</v>
      </c>
      <c r="D134" s="271" t="s">
        <v>93</v>
      </c>
      <c r="E134" s="271" t="s">
        <v>480</v>
      </c>
      <c r="F134" s="304" t="s">
        <v>481</v>
      </c>
      <c r="G134" s="272" t="s">
        <v>465</v>
      </c>
      <c r="H134" s="110"/>
      <c r="I134" s="110"/>
      <c r="J134" s="110"/>
    </row>
    <row r="135" spans="2:10" ht="51" x14ac:dyDescent="0.2">
      <c r="B135" s="298"/>
      <c r="C135" s="306" t="s">
        <v>482</v>
      </c>
      <c r="D135" s="307" t="s">
        <v>93</v>
      </c>
      <c r="E135" s="271" t="s">
        <v>483</v>
      </c>
      <c r="F135" s="304" t="s">
        <v>484</v>
      </c>
      <c r="G135" s="272" t="s">
        <v>465</v>
      </c>
      <c r="H135" s="110"/>
      <c r="I135" s="110"/>
      <c r="J135" s="110"/>
    </row>
    <row r="136" spans="2:10" ht="51" x14ac:dyDescent="0.2">
      <c r="B136" s="298"/>
      <c r="C136" s="308"/>
      <c r="D136" s="309" t="s">
        <v>93</v>
      </c>
      <c r="E136" s="271" t="s">
        <v>485</v>
      </c>
      <c r="F136" s="304" t="s">
        <v>486</v>
      </c>
      <c r="G136" s="272" t="s">
        <v>465</v>
      </c>
      <c r="H136" s="110"/>
      <c r="I136" s="110"/>
      <c r="J136" s="110"/>
    </row>
    <row r="137" spans="2:10" ht="51" x14ac:dyDescent="0.2">
      <c r="B137" s="298"/>
      <c r="C137" s="303" t="s">
        <v>487</v>
      </c>
      <c r="D137" s="271" t="s">
        <v>93</v>
      </c>
      <c r="E137" s="271" t="s">
        <v>488</v>
      </c>
      <c r="F137" s="304" t="s">
        <v>489</v>
      </c>
      <c r="G137" s="272" t="s">
        <v>465</v>
      </c>
      <c r="H137" s="110"/>
      <c r="I137" s="110"/>
      <c r="J137" s="110"/>
    </row>
    <row r="138" spans="2:10" ht="60" customHeight="1" x14ac:dyDescent="0.2">
      <c r="B138" s="310" t="s">
        <v>490</v>
      </c>
      <c r="C138" s="311" t="s">
        <v>491</v>
      </c>
      <c r="D138" s="312" t="s">
        <v>93</v>
      </c>
      <c r="E138" s="312" t="s">
        <v>492</v>
      </c>
      <c r="F138" s="313" t="s">
        <v>478</v>
      </c>
      <c r="G138" s="314" t="s">
        <v>465</v>
      </c>
      <c r="H138" s="110"/>
      <c r="I138" s="110"/>
      <c r="J138" s="110"/>
    </row>
    <row r="139" spans="2:10" ht="140.25" x14ac:dyDescent="0.2">
      <c r="B139" s="310"/>
      <c r="C139" s="311" t="s">
        <v>493</v>
      </c>
      <c r="D139" s="312" t="s">
        <v>93</v>
      </c>
      <c r="E139" s="312" t="s">
        <v>494</v>
      </c>
      <c r="F139" s="313" t="s">
        <v>495</v>
      </c>
      <c r="G139" s="314" t="s">
        <v>496</v>
      </c>
      <c r="H139" s="110"/>
      <c r="I139" s="110"/>
      <c r="J139" s="110"/>
    </row>
    <row r="140" spans="2:10" ht="76.5" x14ac:dyDescent="0.2">
      <c r="B140" s="310"/>
      <c r="C140" s="311" t="s">
        <v>497</v>
      </c>
      <c r="D140" s="312" t="s">
        <v>121</v>
      </c>
      <c r="E140" s="312" t="s">
        <v>498</v>
      </c>
      <c r="F140" s="315" t="s">
        <v>387</v>
      </c>
      <c r="G140" s="314" t="s">
        <v>387</v>
      </c>
      <c r="H140" s="110"/>
      <c r="I140" s="110"/>
      <c r="J140" s="110"/>
    </row>
    <row r="141" spans="2:10" ht="76.5" x14ac:dyDescent="0.2">
      <c r="B141" s="310"/>
      <c r="C141" s="311" t="s">
        <v>499</v>
      </c>
      <c r="D141" s="312" t="s">
        <v>93</v>
      </c>
      <c r="E141" s="312" t="s">
        <v>500</v>
      </c>
      <c r="F141" s="313" t="s">
        <v>501</v>
      </c>
      <c r="G141" s="314" t="s">
        <v>502</v>
      </c>
      <c r="H141" s="110"/>
      <c r="I141" s="110"/>
      <c r="J141" s="110"/>
    </row>
    <row r="142" spans="2:10" ht="63.75" x14ac:dyDescent="0.2">
      <c r="B142" s="310"/>
      <c r="C142" s="311" t="s">
        <v>503</v>
      </c>
      <c r="D142" s="312" t="s">
        <v>93</v>
      </c>
      <c r="E142" s="312" t="s">
        <v>504</v>
      </c>
      <c r="F142" s="313" t="s">
        <v>501</v>
      </c>
      <c r="G142" s="314" t="s">
        <v>465</v>
      </c>
      <c r="H142" s="110"/>
      <c r="I142" s="110"/>
      <c r="J142" s="110"/>
    </row>
    <row r="143" spans="2:10" ht="51" x14ac:dyDescent="0.2">
      <c r="B143" s="310"/>
      <c r="C143" s="311" t="s">
        <v>505</v>
      </c>
      <c r="D143" s="312" t="s">
        <v>93</v>
      </c>
      <c r="E143" s="312" t="s">
        <v>506</v>
      </c>
      <c r="F143" s="313" t="s">
        <v>501</v>
      </c>
      <c r="G143" s="314" t="s">
        <v>465</v>
      </c>
      <c r="H143" s="110"/>
      <c r="I143" s="110"/>
      <c r="J143" s="110"/>
    </row>
    <row r="144" spans="2:10" ht="76.5" x14ac:dyDescent="0.2">
      <c r="B144" s="310"/>
      <c r="C144" s="311" t="s">
        <v>507</v>
      </c>
      <c r="D144" s="312" t="s">
        <v>121</v>
      </c>
      <c r="E144" s="312" t="s">
        <v>387</v>
      </c>
      <c r="F144" s="315" t="s">
        <v>387</v>
      </c>
      <c r="G144" s="314" t="s">
        <v>387</v>
      </c>
      <c r="H144" s="110"/>
      <c r="I144" s="110"/>
      <c r="J144" s="110"/>
    </row>
    <row r="145" spans="2:10" ht="127.5" x14ac:dyDescent="0.2">
      <c r="B145" s="310"/>
      <c r="C145" s="311" t="s">
        <v>508</v>
      </c>
      <c r="D145" s="312" t="s">
        <v>93</v>
      </c>
      <c r="E145" s="312" t="s">
        <v>509</v>
      </c>
      <c r="F145" s="313" t="s">
        <v>510</v>
      </c>
      <c r="G145" s="314" t="s">
        <v>511</v>
      </c>
      <c r="H145" s="110"/>
      <c r="I145" s="110"/>
      <c r="J145" s="110"/>
    </row>
    <row r="146" spans="2:10" ht="76.5" x14ac:dyDescent="0.2">
      <c r="B146" s="310"/>
      <c r="C146" s="311" t="s">
        <v>512</v>
      </c>
      <c r="D146" s="312" t="s">
        <v>93</v>
      </c>
      <c r="E146" s="312" t="s">
        <v>509</v>
      </c>
      <c r="F146" s="313" t="s">
        <v>513</v>
      </c>
      <c r="G146" s="314" t="s">
        <v>465</v>
      </c>
      <c r="H146" s="110"/>
      <c r="I146" s="110"/>
      <c r="J146" s="110"/>
    </row>
    <row r="147" spans="2:10" ht="131.25" customHeight="1" x14ac:dyDescent="0.2">
      <c r="B147" s="310" t="s">
        <v>514</v>
      </c>
      <c r="C147" s="316" t="s">
        <v>515</v>
      </c>
      <c r="D147" s="317" t="s">
        <v>93</v>
      </c>
      <c r="E147" s="317" t="s">
        <v>516</v>
      </c>
      <c r="F147" s="304" t="s">
        <v>517</v>
      </c>
      <c r="G147" s="123" t="s">
        <v>465</v>
      </c>
      <c r="H147" s="110"/>
      <c r="I147" s="110"/>
      <c r="J147" s="110"/>
    </row>
    <row r="148" spans="2:10" ht="51.75" thickBot="1" x14ac:dyDescent="0.25">
      <c r="B148" s="281"/>
      <c r="C148" s="318" t="s">
        <v>518</v>
      </c>
      <c r="D148" s="319" t="s">
        <v>93</v>
      </c>
      <c r="E148" s="319" t="s">
        <v>519</v>
      </c>
      <c r="F148" s="320" t="s">
        <v>520</v>
      </c>
      <c r="G148" s="127" t="s">
        <v>465</v>
      </c>
      <c r="H148" s="110"/>
      <c r="I148" s="110"/>
      <c r="J148" s="110"/>
    </row>
    <row r="149" spans="2:10" ht="13.5" thickBot="1" x14ac:dyDescent="0.25">
      <c r="B149" s="110"/>
      <c r="C149" s="110"/>
      <c r="D149" s="110"/>
      <c r="E149" s="110"/>
      <c r="F149" s="110"/>
      <c r="G149" s="110"/>
      <c r="H149" s="110"/>
      <c r="I149" s="110"/>
      <c r="J149" s="110"/>
    </row>
    <row r="150" spans="2:10" ht="13.5" thickBot="1" x14ac:dyDescent="0.25">
      <c r="B150" s="181" t="s">
        <v>521</v>
      </c>
      <c r="C150" s="182"/>
      <c r="D150" s="182"/>
      <c r="E150" s="183"/>
      <c r="H150" s="110"/>
      <c r="I150" s="110"/>
      <c r="J150" s="110"/>
    </row>
    <row r="151" spans="2:10" ht="39" thickBot="1" x14ac:dyDescent="0.25">
      <c r="B151" s="224" t="s">
        <v>522</v>
      </c>
      <c r="C151" s="225" t="s">
        <v>523</v>
      </c>
      <c r="D151" s="225" t="s">
        <v>524</v>
      </c>
      <c r="E151" s="226" t="s">
        <v>525</v>
      </c>
      <c r="H151" s="110"/>
      <c r="I151" s="110"/>
      <c r="J151" s="110"/>
    </row>
    <row r="152" spans="2:10" ht="64.5" thickBot="1" x14ac:dyDescent="0.25">
      <c r="B152" s="321" t="s">
        <v>526</v>
      </c>
      <c r="C152" s="322">
        <v>864</v>
      </c>
      <c r="D152" s="322" t="s">
        <v>527</v>
      </c>
      <c r="E152" s="323" t="s">
        <v>528</v>
      </c>
      <c r="H152" s="110"/>
      <c r="I152" s="110"/>
      <c r="J152" s="110"/>
    </row>
    <row r="153" spans="2:10" ht="13.5" thickBot="1" x14ac:dyDescent="0.25">
      <c r="H153" s="110"/>
      <c r="I153" s="110"/>
      <c r="J153" s="110"/>
    </row>
    <row r="154" spans="2:10" ht="26.25" customHeight="1" thickBot="1" x14ac:dyDescent="0.25">
      <c r="B154" s="143" t="s">
        <v>529</v>
      </c>
      <c r="C154" s="150"/>
      <c r="D154" s="144"/>
      <c r="E154" s="172"/>
      <c r="F154" s="172"/>
      <c r="G154" s="172"/>
      <c r="H154" s="110"/>
      <c r="I154" s="110"/>
      <c r="J154" s="110"/>
    </row>
    <row r="155" spans="2:10" ht="39" thickBot="1" x14ac:dyDescent="0.25">
      <c r="B155" s="175" t="s">
        <v>530</v>
      </c>
      <c r="C155" s="176" t="s">
        <v>531</v>
      </c>
      <c r="D155" s="177" t="s">
        <v>532</v>
      </c>
      <c r="E155" s="187"/>
      <c r="F155" s="172"/>
      <c r="G155" s="172"/>
      <c r="H155" s="110"/>
      <c r="I155" s="110"/>
      <c r="J155" s="110"/>
    </row>
    <row r="156" spans="2:10" ht="39" thickBot="1" x14ac:dyDescent="0.25">
      <c r="B156" s="178" t="s">
        <v>533</v>
      </c>
      <c r="C156" s="324" t="s">
        <v>121</v>
      </c>
      <c r="D156" s="325" t="s">
        <v>513</v>
      </c>
      <c r="E156" s="187"/>
      <c r="F156" s="172"/>
      <c r="G156" s="172"/>
      <c r="H156" s="110"/>
      <c r="I156" s="110"/>
      <c r="J156" s="110"/>
    </row>
    <row r="157" spans="2:10" ht="13.5" thickBot="1" x14ac:dyDescent="0.25">
      <c r="B157" s="326"/>
      <c r="C157" s="327"/>
      <c r="D157" s="327"/>
      <c r="E157" s="328"/>
      <c r="F157" s="328"/>
      <c r="G157" s="110"/>
      <c r="H157" s="110"/>
      <c r="I157" s="110"/>
      <c r="J157" s="110"/>
    </row>
    <row r="158" spans="2:10" ht="13.5" thickBot="1" x14ac:dyDescent="0.25">
      <c r="B158" s="329" t="s">
        <v>534</v>
      </c>
      <c r="C158" s="330"/>
      <c r="D158" s="330"/>
      <c r="E158" s="331"/>
      <c r="G158" s="328"/>
      <c r="H158" s="110"/>
      <c r="I158" s="110"/>
      <c r="J158" s="110"/>
    </row>
    <row r="159" spans="2:10" ht="39" thickBot="1" x14ac:dyDescent="0.25">
      <c r="B159" s="332" t="s">
        <v>535</v>
      </c>
      <c r="C159" s="333" t="s">
        <v>536</v>
      </c>
      <c r="D159" s="333" t="s">
        <v>537</v>
      </c>
      <c r="E159" s="334" t="s">
        <v>367</v>
      </c>
      <c r="G159" s="328"/>
      <c r="H159" s="110"/>
      <c r="I159" s="110"/>
      <c r="J159" s="110"/>
    </row>
    <row r="160" spans="2:10" ht="47.25" customHeight="1" thickBot="1" x14ac:dyDescent="0.25">
      <c r="B160" s="335" t="s">
        <v>538</v>
      </c>
      <c r="C160" s="336" t="s">
        <v>387</v>
      </c>
      <c r="D160" s="336" t="s">
        <v>387</v>
      </c>
      <c r="E160" s="337" t="s">
        <v>387</v>
      </c>
      <c r="G160" s="328"/>
      <c r="H160" s="110"/>
      <c r="I160" s="110"/>
      <c r="J160" s="110"/>
    </row>
    <row r="161" spans="2:10" ht="13.5" thickBot="1" x14ac:dyDescent="0.25">
      <c r="B161" s="110"/>
      <c r="C161" s="110"/>
      <c r="D161" s="110"/>
      <c r="E161" s="110"/>
      <c r="F161" s="110"/>
      <c r="G161" s="110"/>
      <c r="H161" s="110"/>
      <c r="I161" s="110"/>
      <c r="J161" s="110"/>
    </row>
    <row r="162" spans="2:10" ht="15.75" customHeight="1" thickBot="1" x14ac:dyDescent="0.25">
      <c r="B162" s="143" t="s">
        <v>539</v>
      </c>
      <c r="C162" s="150"/>
      <c r="D162" s="150"/>
      <c r="E162" s="150"/>
      <c r="F162" s="150"/>
      <c r="G162" s="150"/>
      <c r="H162" s="144"/>
      <c r="I162" s="110"/>
      <c r="J162" s="110"/>
    </row>
    <row r="163" spans="2:10" ht="15.75" customHeight="1" thickBot="1" x14ac:dyDescent="0.25">
      <c r="B163" s="262" t="s">
        <v>540</v>
      </c>
      <c r="C163" s="263"/>
      <c r="D163" s="263"/>
      <c r="E163" s="263"/>
      <c r="F163" s="263"/>
      <c r="G163" s="263"/>
      <c r="H163" s="264"/>
      <c r="I163" s="110"/>
      <c r="J163" s="110"/>
    </row>
    <row r="164" spans="2:10" ht="51.75" thickBot="1" x14ac:dyDescent="0.25">
      <c r="B164" s="224" t="s">
        <v>225</v>
      </c>
      <c r="C164" s="225" t="s">
        <v>541</v>
      </c>
      <c r="D164" s="225" t="s">
        <v>231</v>
      </c>
      <c r="E164" s="225" t="s">
        <v>542</v>
      </c>
      <c r="F164" s="225" t="s">
        <v>543</v>
      </c>
      <c r="G164" s="225" t="s">
        <v>544</v>
      </c>
      <c r="H164" s="226" t="s">
        <v>367</v>
      </c>
      <c r="I164" s="187"/>
      <c r="J164" s="110"/>
    </row>
    <row r="165" spans="2:10" x14ac:dyDescent="0.2">
      <c r="B165" s="230" t="s">
        <v>545</v>
      </c>
      <c r="C165" s="231" t="s">
        <v>387</v>
      </c>
      <c r="D165" s="231" t="s">
        <v>387</v>
      </c>
      <c r="E165" s="231" t="s">
        <v>387</v>
      </c>
      <c r="F165" s="231" t="s">
        <v>387</v>
      </c>
      <c r="G165" s="231" t="s">
        <v>387</v>
      </c>
      <c r="H165" s="338" t="s">
        <v>546</v>
      </c>
      <c r="I165" s="110"/>
      <c r="J165" s="110"/>
    </row>
    <row r="166" spans="2:10" x14ac:dyDescent="0.2">
      <c r="B166" s="267" t="s">
        <v>547</v>
      </c>
      <c r="C166" s="339">
        <v>2</v>
      </c>
      <c r="D166" s="340">
        <v>9636.48</v>
      </c>
      <c r="E166" s="339" t="s">
        <v>548</v>
      </c>
      <c r="F166" s="341">
        <v>0.5</v>
      </c>
      <c r="G166" s="341">
        <v>0.5</v>
      </c>
      <c r="H166" s="342"/>
      <c r="I166" s="110"/>
      <c r="J166" s="110"/>
    </row>
    <row r="167" spans="2:10" x14ac:dyDescent="0.2">
      <c r="B167" s="270" t="s">
        <v>549</v>
      </c>
      <c r="C167" s="290" t="s">
        <v>387</v>
      </c>
      <c r="D167" s="343" t="s">
        <v>387</v>
      </c>
      <c r="E167" s="290" t="s">
        <v>387</v>
      </c>
      <c r="F167" s="344" t="s">
        <v>387</v>
      </c>
      <c r="G167" s="290" t="s">
        <v>387</v>
      </c>
      <c r="H167" s="342"/>
      <c r="I167" s="110"/>
      <c r="J167" s="110"/>
    </row>
    <row r="168" spans="2:10" ht="13.5" thickBot="1" x14ac:dyDescent="0.25">
      <c r="B168" s="234" t="s">
        <v>550</v>
      </c>
      <c r="C168" s="235">
        <v>5</v>
      </c>
      <c r="D168" s="228">
        <v>47347.33</v>
      </c>
      <c r="E168" s="235">
        <v>5</v>
      </c>
      <c r="F168" s="345">
        <v>0</v>
      </c>
      <c r="G168" s="345">
        <v>1</v>
      </c>
      <c r="H168" s="346"/>
      <c r="I168" s="110"/>
      <c r="J168" s="110"/>
    </row>
    <row r="169" spans="2:10" x14ac:dyDescent="0.2">
      <c r="B169" s="261"/>
      <c r="C169" s="261"/>
      <c r="D169" s="347"/>
      <c r="E169" s="137"/>
      <c r="F169" s="137"/>
      <c r="G169" s="348"/>
      <c r="H169" s="349"/>
      <c r="I169" s="110"/>
      <c r="J169" s="110"/>
    </row>
    <row r="170" spans="2:10" ht="13.5" thickBot="1" x14ac:dyDescent="0.25">
      <c r="B170" s="110"/>
      <c r="C170" s="110"/>
      <c r="D170" s="110"/>
      <c r="E170" s="110"/>
      <c r="F170" s="110"/>
      <c r="G170" s="110"/>
      <c r="H170" s="110"/>
      <c r="I170" s="110"/>
      <c r="J170" s="110"/>
    </row>
    <row r="171" spans="2:10" ht="30" customHeight="1" thickBot="1" x14ac:dyDescent="0.25">
      <c r="B171" s="181" t="s">
        <v>241</v>
      </c>
      <c r="C171" s="182"/>
      <c r="D171" s="183"/>
      <c r="E171" s="110"/>
      <c r="F171" s="110"/>
      <c r="G171" s="110"/>
      <c r="H171" s="110"/>
      <c r="I171" s="110"/>
      <c r="J171" s="110"/>
    </row>
    <row r="172" spans="2:10" ht="26.25" thickBot="1" x14ac:dyDescent="0.25">
      <c r="B172" s="224" t="s">
        <v>242</v>
      </c>
      <c r="C172" s="225" t="s">
        <v>96</v>
      </c>
      <c r="D172" s="334" t="s">
        <v>367</v>
      </c>
      <c r="E172" s="110"/>
      <c r="F172" s="110"/>
      <c r="G172" s="110"/>
      <c r="H172" s="110"/>
      <c r="I172" s="110"/>
      <c r="J172" s="110"/>
    </row>
    <row r="173" spans="2:10" ht="38.25" x14ac:dyDescent="0.2">
      <c r="B173" s="350" t="s">
        <v>551</v>
      </c>
      <c r="C173" s="290" t="s">
        <v>93</v>
      </c>
      <c r="D173" s="351" t="s">
        <v>552</v>
      </c>
      <c r="E173" s="110"/>
      <c r="F173" s="110"/>
      <c r="G173" s="110"/>
      <c r="H173" s="110"/>
      <c r="I173" s="110"/>
      <c r="J173" s="110"/>
    </row>
    <row r="174" spans="2:10" ht="39" thickBot="1" x14ac:dyDescent="0.25">
      <c r="B174" s="234" t="s">
        <v>553</v>
      </c>
      <c r="C174" s="235" t="s">
        <v>93</v>
      </c>
      <c r="D174" s="352" t="s">
        <v>554</v>
      </c>
      <c r="E174" s="110"/>
      <c r="F174" s="110"/>
      <c r="G174" s="110"/>
      <c r="H174" s="110"/>
      <c r="I174" s="110"/>
      <c r="J174" s="110"/>
    </row>
    <row r="175" spans="2:10" ht="13.5" thickBot="1" x14ac:dyDescent="0.25">
      <c r="B175" s="110"/>
      <c r="C175" s="110"/>
      <c r="D175" s="110"/>
      <c r="E175" s="110"/>
      <c r="F175" s="110"/>
      <c r="G175" s="110"/>
      <c r="H175" s="110"/>
      <c r="I175" s="110"/>
      <c r="J175" s="110"/>
    </row>
    <row r="176" spans="2:10" ht="13.5" thickBot="1" x14ac:dyDescent="0.25">
      <c r="B176" s="353" t="s">
        <v>247</v>
      </c>
      <c r="C176" s="354"/>
      <c r="D176" s="354"/>
      <c r="E176" s="354"/>
      <c r="F176" s="354"/>
      <c r="G176" s="355"/>
      <c r="H176" s="110"/>
      <c r="I176" s="110"/>
      <c r="J176" s="110"/>
    </row>
    <row r="177" spans="2:10" ht="18" customHeight="1" x14ac:dyDescent="0.2">
      <c r="B177" s="356" t="s">
        <v>248</v>
      </c>
      <c r="C177" s="357" t="s">
        <v>555</v>
      </c>
      <c r="D177" s="357"/>
      <c r="E177" s="357"/>
      <c r="F177" s="357"/>
      <c r="G177" s="358" t="s">
        <v>367</v>
      </c>
      <c r="H177" s="110"/>
      <c r="I177" s="110"/>
      <c r="J177" s="110"/>
    </row>
    <row r="178" spans="2:10" ht="18" customHeight="1" x14ac:dyDescent="0.2">
      <c r="B178" s="359"/>
      <c r="C178" s="360" t="s">
        <v>556</v>
      </c>
      <c r="D178" s="360"/>
      <c r="E178" s="360" t="s">
        <v>557</v>
      </c>
      <c r="F178" s="360"/>
      <c r="G178" s="361"/>
      <c r="H178" s="110"/>
      <c r="I178" s="110"/>
      <c r="J178" s="110"/>
    </row>
    <row r="179" spans="2:10" ht="18" customHeight="1" thickBot="1" x14ac:dyDescent="0.25">
      <c r="B179" s="362"/>
      <c r="C179" s="363" t="s">
        <v>558</v>
      </c>
      <c r="D179" s="363" t="s">
        <v>559</v>
      </c>
      <c r="E179" s="363" t="s">
        <v>558</v>
      </c>
      <c r="F179" s="363" t="s">
        <v>560</v>
      </c>
      <c r="G179" s="364"/>
      <c r="H179" s="110"/>
      <c r="I179" s="110"/>
      <c r="J179" s="110"/>
    </row>
    <row r="180" spans="2:10" ht="15" customHeight="1" x14ac:dyDescent="0.2">
      <c r="B180" s="365" t="s">
        <v>561</v>
      </c>
      <c r="C180" s="366" t="s">
        <v>562</v>
      </c>
      <c r="D180" s="366" t="s">
        <v>562</v>
      </c>
      <c r="E180" s="231" t="s">
        <v>562</v>
      </c>
      <c r="F180" s="367" t="s">
        <v>562</v>
      </c>
      <c r="G180" s="368" t="s">
        <v>563</v>
      </c>
      <c r="H180" s="110"/>
      <c r="I180" s="110"/>
      <c r="J180" s="110"/>
    </row>
    <row r="181" spans="2:10" x14ac:dyDescent="0.2">
      <c r="B181" s="212" t="s">
        <v>564</v>
      </c>
      <c r="C181" s="339">
        <v>1</v>
      </c>
      <c r="D181" s="340">
        <v>106000</v>
      </c>
      <c r="E181" s="339">
        <v>0</v>
      </c>
      <c r="F181" s="340">
        <v>0</v>
      </c>
      <c r="G181" s="369"/>
      <c r="H181" s="110"/>
      <c r="I181" s="110"/>
      <c r="J181" s="110"/>
    </row>
    <row r="182" spans="2:10" x14ac:dyDescent="0.2">
      <c r="B182" s="370" t="s">
        <v>565</v>
      </c>
      <c r="C182" s="290">
        <v>4</v>
      </c>
      <c r="D182" s="343">
        <v>345465</v>
      </c>
      <c r="E182" s="290">
        <v>1</v>
      </c>
      <c r="F182" s="343">
        <v>45350</v>
      </c>
      <c r="G182" s="369"/>
      <c r="H182" s="110"/>
      <c r="I182" s="110"/>
      <c r="J182" s="110"/>
    </row>
    <row r="183" spans="2:10" x14ac:dyDescent="0.2">
      <c r="B183" s="212" t="s">
        <v>566</v>
      </c>
      <c r="C183" s="339">
        <v>81</v>
      </c>
      <c r="D183" s="340">
        <v>82705.289999999994</v>
      </c>
      <c r="E183" s="339">
        <v>80</v>
      </c>
      <c r="F183" s="340">
        <v>69250.59</v>
      </c>
      <c r="G183" s="369"/>
      <c r="H183" s="110"/>
      <c r="I183" s="110"/>
      <c r="J183" s="110"/>
    </row>
    <row r="184" spans="2:10" x14ac:dyDescent="0.2">
      <c r="B184" s="370" t="s">
        <v>567</v>
      </c>
      <c r="C184" s="290">
        <v>9</v>
      </c>
      <c r="D184" s="343">
        <v>609987.30000000005</v>
      </c>
      <c r="E184" s="290">
        <v>0</v>
      </c>
      <c r="F184" s="343">
        <v>0</v>
      </c>
      <c r="G184" s="369"/>
      <c r="H184" s="110"/>
      <c r="I184" s="110"/>
      <c r="J184" s="110"/>
    </row>
    <row r="185" spans="2:10" x14ac:dyDescent="0.2">
      <c r="B185" s="212" t="s">
        <v>568</v>
      </c>
      <c r="C185" s="339">
        <v>3</v>
      </c>
      <c r="D185" s="340">
        <v>115210</v>
      </c>
      <c r="E185" s="339">
        <v>1</v>
      </c>
      <c r="F185" s="340">
        <v>34710</v>
      </c>
      <c r="G185" s="369"/>
      <c r="H185" s="110"/>
      <c r="I185" s="110"/>
      <c r="J185" s="110"/>
    </row>
    <row r="186" spans="2:10" x14ac:dyDescent="0.2">
      <c r="B186" s="370" t="s">
        <v>569</v>
      </c>
      <c r="C186" s="290">
        <v>1</v>
      </c>
      <c r="D186" s="343">
        <v>24980</v>
      </c>
      <c r="E186" s="290">
        <v>0</v>
      </c>
      <c r="F186" s="343">
        <v>0</v>
      </c>
      <c r="G186" s="369"/>
      <c r="H186" s="110"/>
      <c r="I186" s="110"/>
      <c r="J186" s="110"/>
    </row>
    <row r="187" spans="2:10" x14ac:dyDescent="0.2">
      <c r="B187" s="212" t="s">
        <v>570</v>
      </c>
      <c r="C187" s="339" t="s">
        <v>562</v>
      </c>
      <c r="D187" s="340" t="s">
        <v>562</v>
      </c>
      <c r="E187" s="339" t="s">
        <v>562</v>
      </c>
      <c r="F187" s="340" t="s">
        <v>562</v>
      </c>
      <c r="G187" s="369"/>
      <c r="H187" s="110"/>
      <c r="I187" s="110"/>
      <c r="J187" s="110"/>
    </row>
    <row r="188" spans="2:10" x14ac:dyDescent="0.2">
      <c r="B188" s="370" t="s">
        <v>571</v>
      </c>
      <c r="C188" s="290" t="s">
        <v>562</v>
      </c>
      <c r="D188" s="343" t="s">
        <v>562</v>
      </c>
      <c r="E188" s="290" t="s">
        <v>562</v>
      </c>
      <c r="F188" s="343" t="s">
        <v>562</v>
      </c>
      <c r="G188" s="369"/>
      <c r="H188" s="110"/>
      <c r="I188" s="110"/>
      <c r="J188" s="110"/>
    </row>
    <row r="189" spans="2:10" x14ac:dyDescent="0.2">
      <c r="B189" s="212" t="s">
        <v>572</v>
      </c>
      <c r="C189" s="339">
        <v>46</v>
      </c>
      <c r="D189" s="340">
        <v>159709.89000000001</v>
      </c>
      <c r="E189" s="339">
        <v>43</v>
      </c>
      <c r="F189" s="340">
        <v>131605.79</v>
      </c>
      <c r="G189" s="369"/>
      <c r="H189" s="110"/>
      <c r="I189" s="110"/>
      <c r="J189" s="110"/>
    </row>
    <row r="190" spans="2:10" x14ac:dyDescent="0.2">
      <c r="B190" s="370" t="s">
        <v>573</v>
      </c>
      <c r="C190" s="290" t="s">
        <v>562</v>
      </c>
      <c r="D190" s="343" t="s">
        <v>562</v>
      </c>
      <c r="E190" s="290" t="s">
        <v>562</v>
      </c>
      <c r="F190" s="343" t="s">
        <v>562</v>
      </c>
      <c r="G190" s="369"/>
      <c r="H190" s="110"/>
      <c r="I190" s="110"/>
      <c r="J190" s="110"/>
    </row>
    <row r="191" spans="2:10" x14ac:dyDescent="0.2">
      <c r="B191" s="212" t="s">
        <v>574</v>
      </c>
      <c r="C191" s="339" t="s">
        <v>562</v>
      </c>
      <c r="D191" s="340" t="s">
        <v>562</v>
      </c>
      <c r="E191" s="339" t="s">
        <v>562</v>
      </c>
      <c r="F191" s="340" t="s">
        <v>562</v>
      </c>
      <c r="G191" s="369"/>
      <c r="H191" s="110"/>
      <c r="I191" s="110"/>
      <c r="J191" s="110"/>
    </row>
    <row r="192" spans="2:10" x14ac:dyDescent="0.2">
      <c r="B192" s="370" t="s">
        <v>575</v>
      </c>
      <c r="C192" s="290" t="s">
        <v>562</v>
      </c>
      <c r="D192" s="343" t="s">
        <v>562</v>
      </c>
      <c r="E192" s="290" t="s">
        <v>562</v>
      </c>
      <c r="F192" s="343" t="s">
        <v>562</v>
      </c>
      <c r="G192" s="369"/>
      <c r="H192" s="110"/>
      <c r="I192" s="110"/>
      <c r="J192" s="110"/>
    </row>
    <row r="193" spans="2:10" x14ac:dyDescent="0.2">
      <c r="B193" s="212" t="s">
        <v>576</v>
      </c>
      <c r="C193" s="339" t="s">
        <v>562</v>
      </c>
      <c r="D193" s="340" t="s">
        <v>562</v>
      </c>
      <c r="E193" s="339" t="s">
        <v>562</v>
      </c>
      <c r="F193" s="340" t="s">
        <v>562</v>
      </c>
      <c r="G193" s="369"/>
      <c r="H193" s="110"/>
      <c r="I193" s="110"/>
      <c r="J193" s="110"/>
    </row>
    <row r="194" spans="2:10" x14ac:dyDescent="0.2">
      <c r="B194" s="371" t="s">
        <v>577</v>
      </c>
      <c r="C194" s="317" t="s">
        <v>562</v>
      </c>
      <c r="D194" s="372" t="s">
        <v>562</v>
      </c>
      <c r="E194" s="317" t="s">
        <v>562</v>
      </c>
      <c r="F194" s="372" t="s">
        <v>562</v>
      </c>
      <c r="G194" s="369"/>
      <c r="H194" s="110"/>
      <c r="I194" s="110"/>
      <c r="J194" s="110"/>
    </row>
    <row r="195" spans="2:10" x14ac:dyDescent="0.2">
      <c r="B195" s="212" t="s">
        <v>578</v>
      </c>
      <c r="C195" s="339" t="s">
        <v>562</v>
      </c>
      <c r="D195" s="340" t="s">
        <v>562</v>
      </c>
      <c r="E195" s="339" t="s">
        <v>562</v>
      </c>
      <c r="F195" s="340" t="s">
        <v>562</v>
      </c>
      <c r="G195" s="369"/>
      <c r="H195" s="110"/>
      <c r="I195" s="110"/>
      <c r="J195" s="110"/>
    </row>
    <row r="196" spans="2:10" x14ac:dyDescent="0.2">
      <c r="B196" s="370" t="s">
        <v>579</v>
      </c>
      <c r="C196" s="290" t="s">
        <v>562</v>
      </c>
      <c r="D196" s="343" t="s">
        <v>562</v>
      </c>
      <c r="E196" s="290" t="s">
        <v>562</v>
      </c>
      <c r="F196" s="343" t="s">
        <v>562</v>
      </c>
      <c r="G196" s="369"/>
      <c r="H196" s="110"/>
      <c r="I196" s="110"/>
      <c r="J196" s="110"/>
    </row>
    <row r="197" spans="2:10" x14ac:dyDescent="0.2">
      <c r="B197" s="212" t="s">
        <v>580</v>
      </c>
      <c r="C197" s="339" t="s">
        <v>562</v>
      </c>
      <c r="D197" s="340" t="s">
        <v>562</v>
      </c>
      <c r="E197" s="339" t="s">
        <v>562</v>
      </c>
      <c r="F197" s="340" t="s">
        <v>562</v>
      </c>
      <c r="G197" s="369"/>
      <c r="H197" s="110"/>
      <c r="I197" s="110"/>
      <c r="J197" s="110"/>
    </row>
    <row r="198" spans="2:10" x14ac:dyDescent="0.2">
      <c r="B198" s="370" t="s">
        <v>581</v>
      </c>
      <c r="C198" s="290" t="s">
        <v>562</v>
      </c>
      <c r="D198" s="343" t="s">
        <v>562</v>
      </c>
      <c r="E198" s="290" t="s">
        <v>562</v>
      </c>
      <c r="F198" s="343" t="s">
        <v>562</v>
      </c>
      <c r="G198" s="369"/>
      <c r="H198" s="110"/>
      <c r="I198" s="110"/>
      <c r="J198" s="110"/>
    </row>
    <row r="199" spans="2:10" x14ac:dyDescent="0.2">
      <c r="B199" s="212" t="s">
        <v>582</v>
      </c>
      <c r="C199" s="339" t="s">
        <v>562</v>
      </c>
      <c r="D199" s="340" t="s">
        <v>562</v>
      </c>
      <c r="E199" s="339" t="s">
        <v>562</v>
      </c>
      <c r="F199" s="340" t="s">
        <v>562</v>
      </c>
      <c r="G199" s="369"/>
      <c r="H199" s="110"/>
      <c r="I199" s="110"/>
      <c r="J199" s="110"/>
    </row>
    <row r="200" spans="2:10" x14ac:dyDescent="0.2">
      <c r="B200" s="370" t="s">
        <v>583</v>
      </c>
      <c r="C200" s="290" t="s">
        <v>562</v>
      </c>
      <c r="D200" s="343" t="s">
        <v>562</v>
      </c>
      <c r="E200" s="290" t="s">
        <v>562</v>
      </c>
      <c r="F200" s="343" t="s">
        <v>562</v>
      </c>
      <c r="G200" s="369"/>
      <c r="H200" s="110"/>
      <c r="I200" s="110"/>
      <c r="J200" s="110"/>
    </row>
    <row r="201" spans="2:10" x14ac:dyDescent="0.2">
      <c r="B201" s="212" t="s">
        <v>584</v>
      </c>
      <c r="C201" s="339" t="s">
        <v>562</v>
      </c>
      <c r="D201" s="340" t="s">
        <v>562</v>
      </c>
      <c r="E201" s="339" t="s">
        <v>562</v>
      </c>
      <c r="F201" s="340" t="s">
        <v>562</v>
      </c>
      <c r="G201" s="369"/>
      <c r="H201" s="110"/>
      <c r="I201" s="110"/>
      <c r="J201" s="110"/>
    </row>
    <row r="202" spans="2:10" x14ac:dyDescent="0.2">
      <c r="B202" s="370" t="s">
        <v>585</v>
      </c>
      <c r="C202" s="290" t="s">
        <v>562</v>
      </c>
      <c r="D202" s="343" t="s">
        <v>562</v>
      </c>
      <c r="E202" s="290" t="s">
        <v>562</v>
      </c>
      <c r="F202" s="343" t="s">
        <v>562</v>
      </c>
      <c r="G202" s="369"/>
      <c r="H202" s="110"/>
      <c r="I202" s="110"/>
      <c r="J202" s="110"/>
    </row>
    <row r="203" spans="2:10" ht="13.5" thickBot="1" x14ac:dyDescent="0.25">
      <c r="B203" s="373" t="s">
        <v>457</v>
      </c>
      <c r="C203" s="235" t="s">
        <v>562</v>
      </c>
      <c r="D203" s="228" t="s">
        <v>562</v>
      </c>
      <c r="E203" s="235" t="s">
        <v>562</v>
      </c>
      <c r="F203" s="228" t="s">
        <v>562</v>
      </c>
      <c r="G203" s="374"/>
      <c r="H203" s="110"/>
      <c r="I203" s="110"/>
      <c r="J203" s="110"/>
    </row>
    <row r="204" spans="2:10" ht="13.5" thickBot="1" x14ac:dyDescent="0.25">
      <c r="B204" s="233"/>
      <c r="C204" s="233"/>
      <c r="D204" s="110"/>
      <c r="E204" s="110"/>
      <c r="F204" s="110"/>
      <c r="G204" s="110"/>
      <c r="H204" s="110"/>
      <c r="I204" s="110"/>
      <c r="J204" s="110"/>
    </row>
    <row r="205" spans="2:10" ht="15" customHeight="1" thickBot="1" x14ac:dyDescent="0.25">
      <c r="B205" s="143" t="s">
        <v>586</v>
      </c>
      <c r="C205" s="150"/>
      <c r="D205" s="144"/>
      <c r="E205" s="110"/>
      <c r="F205" s="110"/>
      <c r="G205" s="110"/>
      <c r="H205" s="110"/>
      <c r="I205" s="110"/>
      <c r="J205" s="110"/>
    </row>
    <row r="206" spans="2:10" ht="26.25" thickBot="1" x14ac:dyDescent="0.25">
      <c r="B206" s="175" t="s">
        <v>587</v>
      </c>
      <c r="C206" s="176" t="s">
        <v>264</v>
      </c>
      <c r="D206" s="226" t="s">
        <v>367</v>
      </c>
      <c r="E206" s="110"/>
      <c r="F206" s="110"/>
      <c r="G206" s="110"/>
      <c r="H206" s="110"/>
      <c r="I206" s="110"/>
      <c r="J206" s="110"/>
    </row>
    <row r="207" spans="2:10" ht="13.5" thickBot="1" x14ac:dyDescent="0.25">
      <c r="B207" s="375" t="s">
        <v>387</v>
      </c>
      <c r="C207" s="235" t="s">
        <v>387</v>
      </c>
      <c r="D207" s="376" t="s">
        <v>387</v>
      </c>
      <c r="E207" s="110"/>
      <c r="F207" s="110"/>
      <c r="G207" s="110"/>
      <c r="H207" s="110"/>
      <c r="I207" s="110"/>
      <c r="J207" s="110"/>
    </row>
    <row r="208" spans="2:10" ht="13.5" thickBot="1" x14ac:dyDescent="0.25">
      <c r="B208" s="233"/>
      <c r="C208" s="233"/>
      <c r="D208" s="110"/>
      <c r="E208" s="110"/>
      <c r="F208" s="110"/>
      <c r="G208" s="110"/>
      <c r="H208" s="110"/>
      <c r="I208" s="110"/>
      <c r="J208" s="110"/>
    </row>
    <row r="209" spans="2:10" ht="13.5" thickBot="1" x14ac:dyDescent="0.25">
      <c r="B209" s="181" t="s">
        <v>588</v>
      </c>
      <c r="C209" s="182"/>
      <c r="D209" s="183"/>
      <c r="E209" s="110"/>
      <c r="F209" s="110"/>
      <c r="G209" s="110"/>
      <c r="H209" s="110"/>
      <c r="I209" s="110"/>
      <c r="J209" s="110"/>
    </row>
    <row r="210" spans="2:10" ht="26.25" thickBot="1" x14ac:dyDescent="0.25">
      <c r="B210" s="184" t="s">
        <v>589</v>
      </c>
      <c r="C210" s="185" t="s">
        <v>264</v>
      </c>
      <c r="D210" s="377" t="s">
        <v>367</v>
      </c>
      <c r="E210" s="110"/>
      <c r="F210" s="110"/>
      <c r="G210" s="110"/>
      <c r="H210" s="110"/>
      <c r="I210" s="110"/>
      <c r="J210" s="110"/>
    </row>
    <row r="211" spans="2:10" ht="13.5" thickBot="1" x14ac:dyDescent="0.25">
      <c r="B211" s="178" t="s">
        <v>387</v>
      </c>
      <c r="C211" s="378" t="s">
        <v>387</v>
      </c>
      <c r="D211" s="379" t="s">
        <v>387</v>
      </c>
      <c r="E211" s="110"/>
      <c r="F211" s="110"/>
      <c r="G211" s="110"/>
      <c r="H211" s="110"/>
      <c r="I211" s="110"/>
      <c r="J211" s="110"/>
    </row>
    <row r="212" spans="2:10" ht="13.5" thickBot="1" x14ac:dyDescent="0.25">
      <c r="B212" s="233"/>
      <c r="C212" s="233"/>
      <c r="D212" s="110"/>
      <c r="E212" s="110"/>
      <c r="F212" s="110"/>
      <c r="G212" s="110"/>
      <c r="H212" s="110"/>
      <c r="I212" s="110"/>
      <c r="J212" s="110"/>
    </row>
    <row r="213" spans="2:10" ht="28.5" customHeight="1" thickBot="1" x14ac:dyDescent="0.25">
      <c r="B213" s="181" t="s">
        <v>590</v>
      </c>
      <c r="C213" s="182"/>
      <c r="D213" s="182"/>
      <c r="E213" s="182"/>
      <c r="F213" s="182"/>
      <c r="G213" s="183"/>
      <c r="H213" s="110"/>
      <c r="I213" s="110"/>
      <c r="J213" s="110"/>
    </row>
    <row r="214" spans="2:10" ht="51.75" thickBot="1" x14ac:dyDescent="0.25">
      <c r="B214" s="184" t="s">
        <v>267</v>
      </c>
      <c r="C214" s="185" t="s">
        <v>591</v>
      </c>
      <c r="D214" s="185" t="s">
        <v>269</v>
      </c>
      <c r="E214" s="185" t="s">
        <v>592</v>
      </c>
      <c r="F214" s="185" t="s">
        <v>593</v>
      </c>
      <c r="G214" s="377" t="s">
        <v>367</v>
      </c>
      <c r="H214" s="110"/>
      <c r="I214" s="110"/>
      <c r="J214" s="110"/>
    </row>
    <row r="215" spans="2:10" ht="89.25" x14ac:dyDescent="0.2">
      <c r="B215" s="197" t="s">
        <v>271</v>
      </c>
      <c r="C215" s="380" t="s">
        <v>594</v>
      </c>
      <c r="D215" s="381" t="s">
        <v>595</v>
      </c>
      <c r="E215" s="231" t="s">
        <v>596</v>
      </c>
      <c r="F215" s="231" t="s">
        <v>597</v>
      </c>
      <c r="G215" s="382" t="s">
        <v>276</v>
      </c>
      <c r="H215" s="110"/>
      <c r="I215" s="110"/>
    </row>
    <row r="216" spans="2:10" ht="102" x14ac:dyDescent="0.2">
      <c r="B216" s="383" t="s">
        <v>271</v>
      </c>
      <c r="C216" s="384" t="s">
        <v>598</v>
      </c>
      <c r="D216" s="288" t="s">
        <v>599</v>
      </c>
      <c r="E216" s="288" t="s">
        <v>600</v>
      </c>
      <c r="F216" s="288" t="s">
        <v>601</v>
      </c>
      <c r="G216" s="385" t="s">
        <v>280</v>
      </c>
      <c r="H216" s="110"/>
      <c r="I216" s="110"/>
    </row>
    <row r="217" spans="2:10" ht="128.25" thickBot="1" x14ac:dyDescent="0.25">
      <c r="B217" s="203" t="s">
        <v>271</v>
      </c>
      <c r="C217" s="386" t="s">
        <v>602</v>
      </c>
      <c r="D217" s="387" t="s">
        <v>603</v>
      </c>
      <c r="E217" s="293" t="s">
        <v>604</v>
      </c>
      <c r="F217" s="293" t="s">
        <v>605</v>
      </c>
      <c r="G217" s="388" t="s">
        <v>606</v>
      </c>
    </row>
  </sheetData>
  <mergeCells count="69">
    <mergeCell ref="G180:G203"/>
    <mergeCell ref="B205:D205"/>
    <mergeCell ref="B209:D209"/>
    <mergeCell ref="B213:G213"/>
    <mergeCell ref="H165:H168"/>
    <mergeCell ref="B169:C169"/>
    <mergeCell ref="B171:D171"/>
    <mergeCell ref="B176:G176"/>
    <mergeCell ref="B177:B179"/>
    <mergeCell ref="C177:F177"/>
    <mergeCell ref="G177:G179"/>
    <mergeCell ref="C178:D178"/>
    <mergeCell ref="E178:F178"/>
    <mergeCell ref="B147:B148"/>
    <mergeCell ref="B150:E150"/>
    <mergeCell ref="B154:D154"/>
    <mergeCell ref="B158:E158"/>
    <mergeCell ref="B162:H162"/>
    <mergeCell ref="B163:H163"/>
    <mergeCell ref="B127:G127"/>
    <mergeCell ref="B129:B131"/>
    <mergeCell ref="B132:B137"/>
    <mergeCell ref="C135:C136"/>
    <mergeCell ref="D135:D136"/>
    <mergeCell ref="B138:B146"/>
    <mergeCell ref="B112:H112"/>
    <mergeCell ref="B113:H113"/>
    <mergeCell ref="B117:E117"/>
    <mergeCell ref="B118:E118"/>
    <mergeCell ref="B119:B120"/>
    <mergeCell ref="C119:C120"/>
    <mergeCell ref="D119:D120"/>
    <mergeCell ref="E119:E120"/>
    <mergeCell ref="B87:D87"/>
    <mergeCell ref="D89:D90"/>
    <mergeCell ref="B92:F92"/>
    <mergeCell ref="B100:G100"/>
    <mergeCell ref="H100:I100"/>
    <mergeCell ref="B101:G101"/>
    <mergeCell ref="B54:D54"/>
    <mergeCell ref="B58:E58"/>
    <mergeCell ref="B62:D62"/>
    <mergeCell ref="D64:D66"/>
    <mergeCell ref="B68:F68"/>
    <mergeCell ref="F70:F82"/>
    <mergeCell ref="J49:J50"/>
    <mergeCell ref="K49:K50"/>
    <mergeCell ref="L49:L50"/>
    <mergeCell ref="B51:B52"/>
    <mergeCell ref="C51:C52"/>
    <mergeCell ref="D51:D52"/>
    <mergeCell ref="B49:B50"/>
    <mergeCell ref="C49:C50"/>
    <mergeCell ref="D49:D50"/>
    <mergeCell ref="E49:F49"/>
    <mergeCell ref="G49:G50"/>
    <mergeCell ref="H49:I49"/>
    <mergeCell ref="B27:C27"/>
    <mergeCell ref="B33:C33"/>
    <mergeCell ref="B34:C34"/>
    <mergeCell ref="B41:C41"/>
    <mergeCell ref="B48:G48"/>
    <mergeCell ref="H48:L48"/>
    <mergeCell ref="B1:G3"/>
    <mergeCell ref="B5:C5"/>
    <mergeCell ref="B10:C10"/>
    <mergeCell ref="B15:C15"/>
    <mergeCell ref="B16:C16"/>
    <mergeCell ref="B26:C26"/>
  </mergeCells>
  <hyperlinks>
    <hyperlink ref="C31" r:id="rId1"/>
    <hyperlink ref="D173" r:id="rId2"/>
    <hyperlink ref="D64:D66" r:id="rId3" display="Balance general de la EPMMQ - año 2019"/>
    <hyperlink ref="F70:F82" r:id="rId4" display="literal) diciembre 2019 LOTAIP"/>
    <hyperlink ref="F134" r:id="rId5"/>
    <hyperlink ref="F137" r:id="rId6"/>
    <hyperlink ref="E121" r:id="rId7"/>
    <hyperlink ref="F130" r:id="rId8"/>
    <hyperlink ref="F132" r:id="rId9"/>
    <hyperlink ref="F136" r:id="rId10"/>
    <hyperlink ref="F129" r:id="rId11"/>
    <hyperlink ref="F141" r:id="rId12"/>
    <hyperlink ref="F131" r:id="rId13"/>
    <hyperlink ref="F133" r:id="rId14"/>
    <hyperlink ref="F146" r:id="rId15" display="Mesas de trabajo"/>
    <hyperlink ref="H165:H168" r:id="rId16" display="DIFUSION_2019"/>
    <hyperlink ref="G180:G203" r:id="rId17" display="Procesos de Contratación Pública de la EPMMQ - año 2019"/>
    <hyperlink ref="C38" r:id="rId18"/>
    <hyperlink ref="C45" r:id="rId19"/>
    <hyperlink ref="C22" r:id="rId20"/>
    <hyperlink ref="C23" r:id="rId21"/>
    <hyperlink ref="D89" r:id="rId22" display="Cumplimiento obligaciones laborales - año 2019"/>
    <hyperlink ref="D89:D90" r:id="rId23" display="Cumplimiento obligaciones EPMMQ - año 2019"/>
    <hyperlink ref="F135" r:id="rId24"/>
    <hyperlink ref="G110" r:id="rId25"/>
    <hyperlink ref="F138" r:id="rId26"/>
    <hyperlink ref="F139" r:id="rId27"/>
    <hyperlink ref="F142" r:id="rId28"/>
    <hyperlink ref="F143" r:id="rId29"/>
    <hyperlink ref="F145" r:id="rId30" display="Sugerencias ciudadanas"/>
    <hyperlink ref="F147" r:id="rId31"/>
    <hyperlink ref="F148" r:id="rId32"/>
    <hyperlink ref="D156" r:id="rId33" display="Mesas de trabajo"/>
    <hyperlink ref="G215" r:id="rId34"/>
    <hyperlink ref="G216" r:id="rId35"/>
    <hyperlink ref="G217" r:id="rId36"/>
    <hyperlink ref="D174" r:id="rId37"/>
    <hyperlink ref="G104" r:id="rId3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Formulario CPCCS</vt:lpstr>
      <vt:lpstr>Formulario EPMMQ</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Ernesto Duque Córdova</dc:creator>
  <cp:lastModifiedBy>David Ernesto Duque Córdova</cp:lastModifiedBy>
  <dcterms:created xsi:type="dcterms:W3CDTF">2020-10-28T14:41:24Z</dcterms:created>
  <dcterms:modified xsi:type="dcterms:W3CDTF">2020-10-28T14:41:24Z</dcterms:modified>
</cp:coreProperties>
</file>